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'Arkusz1'!$A$1:$H$52</definedName>
  </definedNames>
  <calcPr fullCalcOnLoad="1"/>
</workbook>
</file>

<file path=xl/sharedStrings.xml><?xml version="1.0" encoding="utf-8"?>
<sst xmlns="http://schemas.openxmlformats.org/spreadsheetml/2006/main" count="105" uniqueCount="54">
  <si>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</si>
  <si>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</si>
  <si>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</si>
  <si>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</si>
  <si>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</si>
  <si>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</si>
  <si>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</si>
  <si>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Dowóz ucznia do Zespołu Placówek Specjalistycznych dla Niepełnosprawnych Ruchowo w Skarżysku – Kamiennej</t>
  </si>
  <si>
    <t xml:space="preserve"> </t>
  </si>
  <si>
    <t xml:space="preserve">Ogółem </t>
  </si>
  <si>
    <t>I. Dotacje dla jednostek sektora finansów publicznych</t>
  </si>
  <si>
    <t>II. Dotacje dla jednostek spoza sektora finansów publicznych</t>
  </si>
  <si>
    <t>Miejsko-Gminny Ośrodek Kultury w Stąporkowie</t>
  </si>
  <si>
    <t>Zakup aparatu USG</t>
  </si>
  <si>
    <t>Rozbudowa istniejącej przepompowni wody w miejscowości Kamienna Wola w celu wyeliminowania spadku ciśnienia w sieci przesyłowej Komorów - Modrzewina</t>
  </si>
  <si>
    <t>Samodzielny Publiczny  Zakład Opieki Zdrowotnej w Stąporkowie</t>
  </si>
  <si>
    <t>Powiat skarżyski</t>
  </si>
  <si>
    <t>Zakup aparatu KTG</t>
  </si>
  <si>
    <t>Docieplenie ścian zewnętrznych budynku z remontem schodów i tarasu.</t>
  </si>
  <si>
    <t>Spełaniająca wymogi wynikające z przepisów ustawy z dnia 23 lipca 2003r. o ochornie zabytków i opiece nad zabytkami (Dz. U. nr 162, poz.1568 z późn. zm.)</t>
  </si>
  <si>
    <t>Spełniająca wymogi wynikające z przepisów ustawy z dnia 23 lipca 2003r. o ochornie zabytków i opiece nad zabytkami (Dz. U. nr 162, poz.1568 z późn. zm.)</t>
  </si>
  <si>
    <t>Związek Harcerstwa Polskiego - Komenda Hufca, im. Partyzantów Ziemi Koneckiej z siedzibą w Końskich</t>
  </si>
  <si>
    <t>Realizacja zadań wynikających z Gminnego Programu Profilaktyki i Rozwiązywania Problemów Uzależnień - wyłonionych w drodze konkursu na realizację zadania publicznego pod nazwą: " Prowadzenie świetlic środowiskowych"</t>
  </si>
  <si>
    <t>Stowarzyszenie Na Rzecz Rozwoju Wsi Komorów z siedzibą w Komorowie.</t>
  </si>
  <si>
    <t>Sfinansowanie prac konserwatorsko - restauratorskich  zabytkowego ołtarza bocznego (konserwacja techniczna i estetyczna).Parafia Rzymsko-Katolicka w Odrowążu</t>
  </si>
  <si>
    <t>Sfinansowanie prac konserwatorskich i restauratorskich w zabytkowym kościele parafialnym w Niekłaniu</t>
  </si>
  <si>
    <t xml:space="preserve"> Realizacja przedsięwzięć kulturalnych mających na celu rozbudzanie i zaspokajanie potrzeb mieszkańców: m.in.organizacja koncertów, festynów, spektakli, wystaw - wyłonionych w drodze konkursu na realizację zadania publicznego pod nazwą: Festyn"Juniorzy i seniorzy razem"</t>
  </si>
  <si>
    <t>Stowarzyszenie Na Rzecz Rozwoju Wsi Czarniecka Góra z siedzibą w Czarnieckiej Górze</t>
  </si>
  <si>
    <t xml:space="preserve"> Realizacja przedsięwzięć kulturalnych mających na celu rozbudzanie i zaspokajanie potrzeb mieszkańców: m.in.organizacja koncertów, festynów, spektakli, wystaw - wyłonionych w drodze konkursu na realizację zadania publicznego pod nazwą: "Wycieczka krajoznawcza"</t>
  </si>
  <si>
    <t>Polski Związek Emerytów, Rencistów i Inwalidów z siedzibą w Stąporkowie.</t>
  </si>
  <si>
    <t>Realizacja zadań wynikających z ustawy o kulturze fizycznej- wyłonionych w drodze konkursu o wsparcie działania pod nazwą: " Prowadzenie szkolenia z zakresu piłki nożnej oraz uczestnictwo w rozgrywkach ligowych"</t>
  </si>
  <si>
    <t>MKS "Stąporków"</t>
  </si>
  <si>
    <t>Realizacja zadań wynikających z ustawy o kulturze fizycznej- wyłonionych w drodze konkursu o wsparcie działania pod nazwą: " Upowszechnianie sportu. Szkolenie w sekcjachj sportowych wraz z organizacją i uczestnictwem we współzawodnictwie sportowym organizowanym przez kluby sportowe. Szkolenie dzieci, młodzieży i dorosłych z zakresu karate Kyokushin"</t>
  </si>
  <si>
    <t>Kielecki Klub Karate Kyokushin z siedzibą w Kielcach</t>
  </si>
  <si>
    <t>Realizacja zadań wynikających z ustawy o kulturze fizycznej- wyłonionych w drodze konkursu o wsparcie działania pod nazwą: " Prowadzenie szkolenia pływackiego dla dzieci i młodzieży, organizowanie zawodów pływackich".</t>
  </si>
  <si>
    <t>Uczniowski Klub Sportowy "Czarna"</t>
  </si>
  <si>
    <t>Realizacja zadań wynikających z ustawy o kulturze fizycznej- wyłonionych w drodze konkursu o wsparcie działania pod nazwą: " Organizacja zajęć sportowych dla dzieci i młodzieży z terenu Gminy Stąporków".</t>
  </si>
  <si>
    <t>MKS "Stąporków'</t>
  </si>
  <si>
    <r>
      <t xml:space="preserve">70001 </t>
    </r>
    <r>
      <rPr>
        <sz val="11"/>
        <rFont val="Arial"/>
        <family val="0"/>
      </rPr>
      <t>§</t>
    </r>
    <r>
      <rPr>
        <sz val="11"/>
        <rFont val="Arial Narrow"/>
        <family val="2"/>
      </rPr>
      <t xml:space="preserve">  6210</t>
    </r>
  </si>
  <si>
    <t>Rozdział / Paragraf</t>
  </si>
  <si>
    <t>Plan na 31-12-2011r.</t>
  </si>
  <si>
    <t>Wykonanie 2011r.</t>
  </si>
  <si>
    <t>% wykonania</t>
  </si>
  <si>
    <r>
      <t xml:space="preserve">80113 </t>
    </r>
    <r>
      <rPr>
        <sz val="11"/>
        <rFont val="Czcionka tekstu podstawowego"/>
        <family val="0"/>
      </rPr>
      <t>§</t>
    </r>
    <r>
      <rPr>
        <sz val="11"/>
        <rFont val="Arial Narrow"/>
        <family val="2"/>
      </rPr>
      <t xml:space="preserve"> 2320</t>
    </r>
  </si>
  <si>
    <r>
      <t xml:space="preserve">85121 </t>
    </r>
    <r>
      <rPr>
        <sz val="11"/>
        <rFont val="Czcionka tekstu podstawowego"/>
        <family val="0"/>
      </rPr>
      <t>§</t>
    </r>
    <r>
      <rPr>
        <sz val="11"/>
        <rFont val="Arial Narrow"/>
        <family val="2"/>
      </rPr>
      <t xml:space="preserve"> 6220</t>
    </r>
  </si>
  <si>
    <r>
      <t xml:space="preserve">92109 </t>
    </r>
    <r>
      <rPr>
        <sz val="11"/>
        <rFont val="Czcionka tekstu podstawowego"/>
        <family val="0"/>
      </rPr>
      <t xml:space="preserve">§ </t>
    </r>
    <r>
      <rPr>
        <sz val="11"/>
        <rFont val="Arial Narrow"/>
        <family val="2"/>
      </rPr>
      <t>2800</t>
    </r>
  </si>
  <si>
    <r>
      <t xml:space="preserve">85154 </t>
    </r>
    <r>
      <rPr>
        <sz val="11"/>
        <rFont val="Czcionka tekstu podstawowego"/>
        <family val="0"/>
      </rPr>
      <t>§</t>
    </r>
    <r>
      <rPr>
        <sz val="11"/>
        <rFont val="Arial Narrow"/>
        <family val="2"/>
      </rPr>
      <t xml:space="preserve"> 2820</t>
    </r>
  </si>
  <si>
    <r>
      <t xml:space="preserve">92120 </t>
    </r>
    <r>
      <rPr>
        <sz val="11"/>
        <rFont val="Czcionka tekstu podstawowego"/>
        <family val="0"/>
      </rPr>
      <t>§</t>
    </r>
    <r>
      <rPr>
        <sz val="11"/>
        <rFont val="Arial Narrow"/>
        <family val="2"/>
      </rPr>
      <t xml:space="preserve"> 2720</t>
    </r>
  </si>
  <si>
    <r>
      <t xml:space="preserve">92195 </t>
    </r>
    <r>
      <rPr>
        <sz val="11"/>
        <rFont val="Czcionka tekstu podstawowego"/>
        <family val="0"/>
      </rPr>
      <t>§</t>
    </r>
    <r>
      <rPr>
        <sz val="11"/>
        <rFont val="Arial Narrow"/>
        <family val="2"/>
      </rPr>
      <t xml:space="preserve"> 2820</t>
    </r>
  </si>
  <si>
    <r>
      <t xml:space="preserve">92604 </t>
    </r>
    <r>
      <rPr>
        <sz val="11"/>
        <rFont val="Arial"/>
        <family val="0"/>
      </rPr>
      <t>§</t>
    </r>
    <r>
      <rPr>
        <sz val="11"/>
        <rFont val="Arial Narrow"/>
        <family val="2"/>
      </rPr>
      <t xml:space="preserve"> 2820</t>
    </r>
  </si>
  <si>
    <t>Udzielone dotacje celowe w 2011 roku.</t>
  </si>
  <si>
    <t xml:space="preserve"> Załącznik Nr 6</t>
  </si>
  <si>
    <t>BURMISTRZ</t>
  </si>
  <si>
    <t>/-/ mgr Dorota Łukomska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</si>
</sst>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11"/>
      <name val="Arial"/>
      <family val="0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10" fontId="1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9" fillId="35" borderId="2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view="pageBreakPreview" zoomScaleSheetLayoutView="100" zoomScalePageLayoutView="0" workbookViewId="0" topLeftCell="A47">
      <selection activeCell="M55" sqref="M55"/>
    </sheetView>
  </sheetViews>
  <sheetFormatPr defaultColWidth="9.140625" defaultRowHeight="12.75"/>
  <cols>
    <col min="1" max="1" width="4.7109375" style="7" customWidth="1"/>
    <col min="2" max="2" width="6.28125" style="7" customWidth="1"/>
    <col min="3" max="3" width="9.57421875" style="7" customWidth="1"/>
    <col min="4" max="4" width="29.421875" style="7" customWidth="1"/>
    <col min="5" max="5" width="18.28125" style="7" customWidth="1"/>
    <col min="6" max="6" width="12.140625" style="7" customWidth="1"/>
    <col min="7" max="7" width="10.7109375" style="7" customWidth="1"/>
    <col min="8" max="8" width="10.421875" style="7" customWidth="1"/>
    <col min="9" max="16384" width="9.140625" style="7" customWidth="1"/>
  </cols>
  <sheetData>
    <row r="1" spans="5:7" ht="19.5" customHeight="1">
      <c r="E1" s="67" t="s">
        <v>51</v>
      </c>
      <c r="F1" s="67"/>
      <c r="G1" s="26"/>
    </row>
    <row r="2" spans="5:7" ht="12.75" customHeight="1">
      <c r="E2" s="65"/>
      <c r="F2" s="65"/>
      <c r="G2" s="17"/>
    </row>
    <row r="3" spans="5:7" ht="1.5" customHeight="1">
      <c r="E3" s="65"/>
      <c r="F3" s="65"/>
      <c r="G3" s="17"/>
    </row>
    <row r="4" spans="5:7" ht="12.75" customHeight="1" hidden="1">
      <c r="E4" s="65"/>
      <c r="F4" s="65"/>
      <c r="G4" s="17"/>
    </row>
    <row r="5" spans="5:7" ht="12.75" customHeight="1" hidden="1">
      <c r="E5" s="66"/>
      <c r="F5" s="66"/>
      <c r="G5" s="26"/>
    </row>
    <row r="6" spans="5:7" ht="12.75" customHeight="1" hidden="1">
      <c r="E6" s="65"/>
      <c r="F6" s="65"/>
      <c r="G6" s="17"/>
    </row>
    <row r="7" spans="5:7" ht="12.75" customHeight="1" hidden="1">
      <c r="E7" s="65"/>
      <c r="F7" s="65"/>
      <c r="G7" s="17"/>
    </row>
    <row r="8" spans="5:8" ht="7.5" customHeight="1">
      <c r="E8" s="65"/>
      <c r="F8" s="65"/>
      <c r="G8" s="65"/>
      <c r="H8" s="65"/>
    </row>
    <row r="9" spans="5:8" s="16" customFormat="1" ht="15" customHeight="1" hidden="1" thickBot="1">
      <c r="E9" s="65"/>
      <c r="F9" s="65"/>
      <c r="G9" s="65"/>
      <c r="H9" s="65"/>
    </row>
    <row r="10" spans="5:8" ht="3" customHeight="1" hidden="1" thickBot="1">
      <c r="E10" s="65"/>
      <c r="F10" s="65"/>
      <c r="G10" s="65"/>
      <c r="H10" s="65"/>
    </row>
    <row r="11" spans="5:8" ht="15" customHeight="1" hidden="1" thickBot="1">
      <c r="E11" s="65"/>
      <c r="F11" s="65"/>
      <c r="G11" s="65"/>
      <c r="H11" s="65"/>
    </row>
    <row r="12" spans="5:8" ht="15" customHeight="1" hidden="1" thickBot="1">
      <c r="E12" s="65"/>
      <c r="F12" s="65"/>
      <c r="G12" s="65"/>
      <c r="H12" s="65"/>
    </row>
    <row r="13" spans="5:8" ht="15" customHeight="1" hidden="1" thickBot="1">
      <c r="E13" s="76"/>
      <c r="F13" s="76"/>
      <c r="G13" s="32"/>
      <c r="H13" s="17"/>
    </row>
    <row r="14" spans="1:8" ht="42" customHeight="1">
      <c r="A14" s="77" t="s">
        <v>50</v>
      </c>
      <c r="B14" s="78"/>
      <c r="C14" s="78"/>
      <c r="D14" s="78"/>
      <c r="E14" s="78"/>
      <c r="F14" s="78"/>
      <c r="G14" s="78"/>
      <c r="H14" s="78"/>
    </row>
    <row r="15" spans="6:29" ht="20.25">
      <c r="F15" s="8"/>
      <c r="G15" s="8"/>
      <c r="R15" s="9"/>
      <c r="AC15" s="10"/>
    </row>
    <row r="16" spans="1:8" ht="48" customHeight="1">
      <c r="A16" s="24" t="s">
        <v>0</v>
      </c>
      <c r="B16" s="24" t="s">
        <v>1</v>
      </c>
      <c r="C16" s="24" t="s">
        <v>39</v>
      </c>
      <c r="D16" s="24" t="s">
        <v>3</v>
      </c>
      <c r="E16" s="24" t="s">
        <v>4</v>
      </c>
      <c r="F16" s="24" t="s">
        <v>40</v>
      </c>
      <c r="G16" s="39" t="s">
        <v>41</v>
      </c>
      <c r="H16" s="39" t="s">
        <v>42</v>
      </c>
    </row>
    <row r="17" spans="1:8" ht="12.7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40">
        <v>8</v>
      </c>
    </row>
    <row r="18" spans="1:8" ht="31.5" customHeight="1">
      <c r="A18" s="71" t="s">
        <v>10</v>
      </c>
      <c r="B18" s="72"/>
      <c r="C18" s="72"/>
      <c r="D18" s="72"/>
      <c r="E18" s="72"/>
      <c r="F18" s="72"/>
      <c r="G18" s="38"/>
      <c r="H18" s="37"/>
    </row>
    <row r="19" spans="1:8" ht="96" customHeight="1">
      <c r="A19" s="18">
        <v>1</v>
      </c>
      <c r="B19" s="2">
        <v>700</v>
      </c>
      <c r="C19" s="2" t="s">
        <v>38</v>
      </c>
      <c r="D19" s="1" t="s">
        <v>14</v>
      </c>
      <c r="E19" s="1" t="s">
        <v>6</v>
      </c>
      <c r="F19" s="19">
        <v>70000</v>
      </c>
      <c r="G19" s="50">
        <v>68593.24</v>
      </c>
      <c r="H19" s="54">
        <f>G19/F19</f>
        <v>0.9799034285714286</v>
      </c>
    </row>
    <row r="20" spans="1:8" ht="64.5" customHeight="1">
      <c r="A20" s="34">
        <v>2</v>
      </c>
      <c r="B20" s="35">
        <v>801</v>
      </c>
      <c r="C20" s="35" t="s">
        <v>43</v>
      </c>
      <c r="D20" s="36" t="s">
        <v>7</v>
      </c>
      <c r="E20" s="35" t="s">
        <v>16</v>
      </c>
      <c r="F20" s="31">
        <v>9780</v>
      </c>
      <c r="G20" s="51">
        <v>9780</v>
      </c>
      <c r="H20" s="54">
        <f>G20/F20</f>
        <v>1</v>
      </c>
    </row>
    <row r="21" spans="1:8" ht="69" customHeight="1">
      <c r="A21" s="18">
        <v>3</v>
      </c>
      <c r="B21" s="2">
        <v>851</v>
      </c>
      <c r="C21" s="2" t="s">
        <v>44</v>
      </c>
      <c r="D21" s="1" t="s">
        <v>13</v>
      </c>
      <c r="E21" s="1" t="s">
        <v>15</v>
      </c>
      <c r="F21" s="19">
        <v>86000</v>
      </c>
      <c r="G21" s="50">
        <v>86000</v>
      </c>
      <c r="H21" s="54">
        <f>G21/F21</f>
        <v>1</v>
      </c>
    </row>
    <row r="22" spans="1:8" ht="66.75" customHeight="1">
      <c r="A22" s="18">
        <v>4</v>
      </c>
      <c r="B22" s="2">
        <v>851</v>
      </c>
      <c r="C22" s="2" t="s">
        <v>44</v>
      </c>
      <c r="D22" s="1" t="s">
        <v>17</v>
      </c>
      <c r="E22" s="1" t="s">
        <v>15</v>
      </c>
      <c r="F22" s="19">
        <v>7000</v>
      </c>
      <c r="G22" s="50">
        <v>7000</v>
      </c>
      <c r="H22" s="54">
        <f>G22/F22</f>
        <v>1</v>
      </c>
    </row>
    <row r="23" spans="1:8" ht="19.5" customHeight="1" hidden="1" thickBot="1">
      <c r="A23" s="24" t="s">
        <v>0</v>
      </c>
      <c r="B23" s="24" t="s">
        <v>1</v>
      </c>
      <c r="C23" s="24" t="s">
        <v>2</v>
      </c>
      <c r="D23" s="24" t="s">
        <v>3</v>
      </c>
      <c r="E23" s="24" t="s">
        <v>4</v>
      </c>
      <c r="F23" s="24" t="s">
        <v>5</v>
      </c>
      <c r="G23" s="52"/>
      <c r="H23" s="37"/>
    </row>
    <row r="24" spans="1:8" ht="12" customHeight="1" hidden="1" thickBot="1">
      <c r="A24" s="25">
        <v>1</v>
      </c>
      <c r="B24" s="25">
        <v>2</v>
      </c>
      <c r="C24" s="25">
        <v>3</v>
      </c>
      <c r="D24" s="25">
        <v>4</v>
      </c>
      <c r="E24" s="25">
        <v>5</v>
      </c>
      <c r="F24" s="25">
        <v>6</v>
      </c>
      <c r="G24" s="53"/>
      <c r="H24" s="37"/>
    </row>
    <row r="25" spans="1:8" ht="64.5" customHeight="1">
      <c r="A25" s="27">
        <v>5</v>
      </c>
      <c r="B25" s="28">
        <v>921</v>
      </c>
      <c r="C25" s="28" t="s">
        <v>45</v>
      </c>
      <c r="D25" s="30" t="s">
        <v>18</v>
      </c>
      <c r="E25" s="30" t="s">
        <v>12</v>
      </c>
      <c r="F25" s="31">
        <v>175039</v>
      </c>
      <c r="G25" s="51">
        <v>175038.85</v>
      </c>
      <c r="H25" s="54">
        <f>G25/F25</f>
        <v>0.9999991430481208</v>
      </c>
    </row>
    <row r="26" spans="1:7" ht="34.5" customHeight="1">
      <c r="A26" s="73" t="s">
        <v>11</v>
      </c>
      <c r="B26" s="74"/>
      <c r="C26" s="74"/>
      <c r="D26" s="74"/>
      <c r="E26" s="74"/>
      <c r="F26" s="75"/>
      <c r="G26" s="33"/>
    </row>
    <row r="27" spans="1:8" ht="58.5" customHeight="1" thickBot="1">
      <c r="A27" s="21" t="s">
        <v>0</v>
      </c>
      <c r="B27" s="22" t="s">
        <v>1</v>
      </c>
      <c r="C27" s="24" t="s">
        <v>39</v>
      </c>
      <c r="D27" s="22" t="s">
        <v>3</v>
      </c>
      <c r="E27" s="41" t="s">
        <v>4</v>
      </c>
      <c r="F27" s="24" t="s">
        <v>40</v>
      </c>
      <c r="G27" s="39" t="s">
        <v>41</v>
      </c>
      <c r="H27" s="39" t="s">
        <v>42</v>
      </c>
    </row>
    <row r="28" spans="1:8" ht="10.5" customHeight="1" thickBot="1">
      <c r="A28" s="5">
        <v>1</v>
      </c>
      <c r="B28" s="6">
        <v>2</v>
      </c>
      <c r="C28" s="6">
        <v>3</v>
      </c>
      <c r="D28" s="6">
        <v>4</v>
      </c>
      <c r="E28" s="42">
        <v>5</v>
      </c>
      <c r="F28" s="56">
        <v>6</v>
      </c>
      <c r="G28" s="25">
        <v>7</v>
      </c>
      <c r="H28" s="40">
        <v>8</v>
      </c>
    </row>
    <row r="29" spans="1:8" ht="150.75" customHeight="1">
      <c r="A29" s="3">
        <v>1</v>
      </c>
      <c r="B29" s="2">
        <v>851</v>
      </c>
      <c r="C29" s="2" t="s">
        <v>46</v>
      </c>
      <c r="D29" s="1" t="s">
        <v>22</v>
      </c>
      <c r="E29" s="43" t="s">
        <v>21</v>
      </c>
      <c r="F29" s="19">
        <v>13430</v>
      </c>
      <c r="G29" s="55">
        <v>10237.35</v>
      </c>
      <c r="H29" s="54">
        <f>G29/F29</f>
        <v>0.7622747580044676</v>
      </c>
    </row>
    <row r="30" spans="1:8" ht="144.75" customHeight="1">
      <c r="A30" s="18">
        <v>2</v>
      </c>
      <c r="B30" s="2">
        <v>851</v>
      </c>
      <c r="C30" s="2" t="s">
        <v>46</v>
      </c>
      <c r="D30" s="1" t="s">
        <v>22</v>
      </c>
      <c r="E30" s="1" t="s">
        <v>23</v>
      </c>
      <c r="F30" s="19">
        <v>21910</v>
      </c>
      <c r="G30" s="55">
        <v>21910</v>
      </c>
      <c r="H30" s="54">
        <f>G30/F30</f>
        <v>1</v>
      </c>
    </row>
    <row r="31" spans="1:8" ht="51" customHeight="1">
      <c r="A31" s="24" t="s">
        <v>0</v>
      </c>
      <c r="B31" s="24" t="s">
        <v>1</v>
      </c>
      <c r="C31" s="24" t="s">
        <v>39</v>
      </c>
      <c r="D31" s="24" t="s">
        <v>3</v>
      </c>
      <c r="E31" s="24" t="s">
        <v>4</v>
      </c>
      <c r="F31" s="24" t="s">
        <v>40</v>
      </c>
      <c r="G31" s="39" t="s">
        <v>41</v>
      </c>
      <c r="H31" s="39" t="s">
        <v>42</v>
      </c>
    </row>
    <row r="32" spans="1:8" ht="13.5" thickBot="1">
      <c r="A32" s="58">
        <v>1</v>
      </c>
      <c r="B32" s="59">
        <v>2</v>
      </c>
      <c r="C32" s="59">
        <v>3</v>
      </c>
      <c r="D32" s="59">
        <v>4</v>
      </c>
      <c r="E32" s="60">
        <v>5</v>
      </c>
      <c r="F32" s="61">
        <v>6</v>
      </c>
      <c r="G32" s="62">
        <v>7</v>
      </c>
      <c r="H32" s="63">
        <v>8</v>
      </c>
    </row>
    <row r="33" spans="1:8" ht="100.5" customHeight="1">
      <c r="A33" s="3">
        <v>3</v>
      </c>
      <c r="B33" s="4">
        <v>921</v>
      </c>
      <c r="C33" s="4" t="s">
        <v>47</v>
      </c>
      <c r="D33" s="1" t="s">
        <v>24</v>
      </c>
      <c r="E33" s="44" t="s">
        <v>19</v>
      </c>
      <c r="F33" s="19">
        <v>20000</v>
      </c>
      <c r="G33" s="55">
        <v>20000</v>
      </c>
      <c r="H33" s="54">
        <f>G33/F33</f>
        <v>1</v>
      </c>
    </row>
    <row r="34" spans="1:8" ht="112.5" customHeight="1">
      <c r="A34" s="18">
        <v>4</v>
      </c>
      <c r="B34" s="2">
        <v>921</v>
      </c>
      <c r="C34" s="4" t="s">
        <v>47</v>
      </c>
      <c r="D34" s="23" t="s">
        <v>25</v>
      </c>
      <c r="E34" s="45" t="s">
        <v>20</v>
      </c>
      <c r="F34" s="19">
        <v>20000</v>
      </c>
      <c r="G34" s="55">
        <v>20000</v>
      </c>
      <c r="H34" s="54">
        <f>G34/F34</f>
        <v>1</v>
      </c>
    </row>
    <row r="35" spans="1:8" ht="166.5" customHeight="1">
      <c r="A35" s="18">
        <v>5</v>
      </c>
      <c r="B35" s="2">
        <v>921</v>
      </c>
      <c r="C35" s="2" t="s">
        <v>48</v>
      </c>
      <c r="D35" s="1" t="s">
        <v>26</v>
      </c>
      <c r="E35" s="43" t="s">
        <v>27</v>
      </c>
      <c r="F35" s="19">
        <v>3579</v>
      </c>
      <c r="G35" s="55">
        <v>3477.2</v>
      </c>
      <c r="H35" s="54">
        <f>G35/F35</f>
        <v>0.9715563006426375</v>
      </c>
    </row>
    <row r="36" spans="1:8" ht="52.5" customHeight="1" hidden="1">
      <c r="A36" s="24" t="s">
        <v>0</v>
      </c>
      <c r="B36" s="24" t="s">
        <v>1</v>
      </c>
      <c r="C36" s="24" t="s">
        <v>2</v>
      </c>
      <c r="D36" s="24" t="s">
        <v>3</v>
      </c>
      <c r="E36" s="46" t="s">
        <v>4</v>
      </c>
      <c r="F36" s="24" t="s">
        <v>5</v>
      </c>
      <c r="G36" s="24"/>
      <c r="H36" s="37"/>
    </row>
    <row r="37" spans="1:8" ht="13.5" customHeight="1" hidden="1">
      <c r="A37" s="25">
        <v>1</v>
      </c>
      <c r="B37" s="25">
        <v>2</v>
      </c>
      <c r="C37" s="25">
        <v>3</v>
      </c>
      <c r="D37" s="25">
        <v>4</v>
      </c>
      <c r="E37" s="47">
        <v>5</v>
      </c>
      <c r="F37" s="25">
        <v>6</v>
      </c>
      <c r="G37" s="25"/>
      <c r="H37" s="37"/>
    </row>
    <row r="38" spans="1:8" ht="63" customHeight="1">
      <c r="A38" s="24" t="s">
        <v>0</v>
      </c>
      <c r="B38" s="24" t="s">
        <v>1</v>
      </c>
      <c r="C38" s="24" t="s">
        <v>39</v>
      </c>
      <c r="D38" s="24" t="s">
        <v>3</v>
      </c>
      <c r="E38" s="24" t="s">
        <v>4</v>
      </c>
      <c r="F38" s="24" t="s">
        <v>40</v>
      </c>
      <c r="G38" s="39" t="s">
        <v>41</v>
      </c>
      <c r="H38" s="39" t="s">
        <v>42</v>
      </c>
    </row>
    <row r="39" spans="1:8" ht="13.5" customHeight="1" thickBot="1">
      <c r="A39" s="58">
        <v>1</v>
      </c>
      <c r="B39" s="59">
        <v>2</v>
      </c>
      <c r="C39" s="59">
        <v>3</v>
      </c>
      <c r="D39" s="59">
        <v>4</v>
      </c>
      <c r="E39" s="60">
        <v>5</v>
      </c>
      <c r="F39" s="61">
        <v>6</v>
      </c>
      <c r="G39" s="62">
        <v>7</v>
      </c>
      <c r="H39" s="63">
        <v>8</v>
      </c>
    </row>
    <row r="40" spans="1:8" ht="122.25" customHeight="1">
      <c r="A40" s="18">
        <v>6</v>
      </c>
      <c r="B40" s="2">
        <v>921</v>
      </c>
      <c r="C40" s="2" t="s">
        <v>48</v>
      </c>
      <c r="D40" s="20" t="s">
        <v>28</v>
      </c>
      <c r="E40" s="43" t="s">
        <v>29</v>
      </c>
      <c r="F40" s="19">
        <v>14000</v>
      </c>
      <c r="G40" s="55">
        <v>14000</v>
      </c>
      <c r="H40" s="54">
        <f>G40/F40</f>
        <v>1</v>
      </c>
    </row>
    <row r="41" spans="1:8" ht="42" customHeight="1" hidden="1">
      <c r="A41" s="18"/>
      <c r="B41" s="2"/>
      <c r="C41" s="2"/>
      <c r="D41" s="20"/>
      <c r="E41" s="43"/>
      <c r="F41" s="19"/>
      <c r="G41" s="55"/>
      <c r="H41" s="54"/>
    </row>
    <row r="42" spans="1:8" ht="80.25" customHeight="1">
      <c r="A42" s="27">
        <v>7</v>
      </c>
      <c r="B42" s="28">
        <v>926</v>
      </c>
      <c r="C42" s="28" t="s">
        <v>49</v>
      </c>
      <c r="D42" s="29" t="s">
        <v>30</v>
      </c>
      <c r="E42" s="48" t="s">
        <v>31</v>
      </c>
      <c r="F42" s="31">
        <v>90000</v>
      </c>
      <c r="G42" s="57">
        <v>90000</v>
      </c>
      <c r="H42" s="54">
        <f>G42/F42</f>
        <v>1</v>
      </c>
    </row>
    <row r="43" spans="1:8" ht="121.5" customHeight="1">
      <c r="A43" s="18">
        <v>8</v>
      </c>
      <c r="B43" s="2">
        <v>926</v>
      </c>
      <c r="C43" s="28" t="s">
        <v>49</v>
      </c>
      <c r="D43" s="20" t="s">
        <v>32</v>
      </c>
      <c r="E43" s="43" t="s">
        <v>33</v>
      </c>
      <c r="F43" s="19">
        <v>28685</v>
      </c>
      <c r="G43" s="55">
        <v>28685</v>
      </c>
      <c r="H43" s="54">
        <f aca="true" t="shared" si="0" ref="H43:H48">G43/F43</f>
        <v>1</v>
      </c>
    </row>
    <row r="44" spans="1:8" ht="78" customHeight="1">
      <c r="A44" s="18">
        <v>9</v>
      </c>
      <c r="B44" s="2">
        <v>926</v>
      </c>
      <c r="C44" s="28" t="s">
        <v>49</v>
      </c>
      <c r="D44" s="20" t="s">
        <v>34</v>
      </c>
      <c r="E44" s="43" t="s">
        <v>35</v>
      </c>
      <c r="F44" s="19">
        <v>8954</v>
      </c>
      <c r="G44" s="55">
        <v>8954</v>
      </c>
      <c r="H44" s="54">
        <f t="shared" si="0"/>
        <v>1</v>
      </c>
    </row>
    <row r="45" spans="1:8" ht="55.5" customHeight="1">
      <c r="A45" s="24" t="s">
        <v>0</v>
      </c>
      <c r="B45" s="24" t="s">
        <v>1</v>
      </c>
      <c r="C45" s="24" t="s">
        <v>39</v>
      </c>
      <c r="D45" s="24" t="s">
        <v>3</v>
      </c>
      <c r="E45" s="24" t="s">
        <v>4</v>
      </c>
      <c r="F45" s="24" t="s">
        <v>40</v>
      </c>
      <c r="G45" s="39" t="s">
        <v>41</v>
      </c>
      <c r="H45" s="39" t="s">
        <v>42</v>
      </c>
    </row>
    <row r="46" spans="1:8" ht="12.75" customHeight="1" thickBot="1">
      <c r="A46" s="58">
        <v>1</v>
      </c>
      <c r="B46" s="59">
        <v>2</v>
      </c>
      <c r="C46" s="59">
        <v>3</v>
      </c>
      <c r="D46" s="59">
        <v>4</v>
      </c>
      <c r="E46" s="60">
        <v>5</v>
      </c>
      <c r="F46" s="61">
        <v>6</v>
      </c>
      <c r="G46" s="62">
        <v>7</v>
      </c>
      <c r="H46" s="63">
        <v>8</v>
      </c>
    </row>
    <row r="47" spans="1:8" ht="73.5" customHeight="1">
      <c r="A47" s="18">
        <v>10</v>
      </c>
      <c r="B47" s="2">
        <v>926</v>
      </c>
      <c r="C47" s="28" t="s">
        <v>49</v>
      </c>
      <c r="D47" s="20" t="s">
        <v>36</v>
      </c>
      <c r="E47" s="43" t="s">
        <v>37</v>
      </c>
      <c r="F47" s="19">
        <v>9750</v>
      </c>
      <c r="G47" s="55">
        <v>9745.01</v>
      </c>
      <c r="H47" s="54">
        <f t="shared" si="0"/>
        <v>0.9994882051282051</v>
      </c>
    </row>
    <row r="48" spans="1:32" ht="16.5" thickBot="1">
      <c r="A48" s="68" t="s">
        <v>9</v>
      </c>
      <c r="B48" s="69"/>
      <c r="C48" s="69"/>
      <c r="D48" s="69"/>
      <c r="E48" s="70"/>
      <c r="F48" s="49">
        <f>F19+F20+F21+F22+F25+F29+F30+F33+F34+F35+F40+F42+F43+F44+F47</f>
        <v>578127</v>
      </c>
      <c r="G48" s="49">
        <f>G19+G20+G21+G22+G25+G29+G30+G33+G34+G35+G40+G42+G43+G44+G47</f>
        <v>573420.6499999999</v>
      </c>
      <c r="H48" s="64">
        <f t="shared" si="0"/>
        <v>0.9918593146488572</v>
      </c>
      <c r="P48" s="11"/>
      <c r="AF48" s="11"/>
    </row>
    <row r="50" spans="5:8" ht="12.75">
      <c r="E50" s="14"/>
      <c r="G50" s="80" t="s">
        <v>52</v>
      </c>
      <c r="H50" s="81"/>
    </row>
    <row r="51" spans="1:8" ht="15.75">
      <c r="A51" s="12"/>
      <c r="E51" s="15"/>
      <c r="G51" s="79"/>
      <c r="H51" s="79"/>
    </row>
    <row r="52" spans="7:8" ht="12.75">
      <c r="G52" s="82" t="s">
        <v>53</v>
      </c>
      <c r="H52" s="82"/>
    </row>
    <row r="53" ht="13.5">
      <c r="E53" s="13" t="s">
        <v>8</v>
      </c>
    </row>
  </sheetData>
  <sheetProtection/>
  <mergeCells count="20">
    <mergeCell ref="G51:H51"/>
    <mergeCell ref="G50:H50"/>
    <mergeCell ref="G52:H52"/>
    <mergeCell ref="E10:H10"/>
    <mergeCell ref="E12:H12"/>
    <mergeCell ref="A48:E48"/>
    <mergeCell ref="A18:F18"/>
    <mergeCell ref="A26:F26"/>
    <mergeCell ref="E13:F13"/>
    <mergeCell ref="E11:H11"/>
    <mergeCell ref="A14:H14"/>
    <mergeCell ref="E9:H9"/>
    <mergeCell ref="E5:F5"/>
    <mergeCell ref="E6:F6"/>
    <mergeCell ref="E1:F1"/>
    <mergeCell ref="E2:F2"/>
    <mergeCell ref="E3:F3"/>
    <mergeCell ref="E4:F4"/>
    <mergeCell ref="E7:F7"/>
    <mergeCell ref="E8:H8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2012-03-16T12:24:56Z</cp:lastPrinted>
  <dcterms:created xsi:type="dcterms:W3CDTF">2008-10-15T06:54:03Z</dcterms:created>
  <dcterms:modified xsi:type="dcterms:W3CDTF">2012-04-03T10:58:55Z</dcterms:modified>
  <cp:category/>
  <cp:version/>
  <cp:contentType/>
  <cp:contentStatus/>
</cp:coreProperties>
</file>