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08" firstSheet="2" activeTab="9"/>
  </bookViews>
  <sheets>
    <sheet name="UMiG" sheetId="1" r:id="rId1"/>
    <sheet name="ZGKiM" sheetId="2" r:id="rId2"/>
    <sheet name="Centrum Usług Wspólnych" sheetId="3" r:id="rId3"/>
    <sheet name="PSP nr. 2" sheetId="4" r:id="rId4"/>
    <sheet name="SP nr. 1" sheetId="5" r:id="rId5"/>
    <sheet name="PSP w Niekłaniu Wielkim" sheetId="6" r:id="rId6"/>
    <sheet name="Publiczne Przedszkole" sheetId="7" r:id="rId7"/>
    <sheet name="Publiczna SP w Krasnej" sheetId="8" r:id="rId8"/>
    <sheet name="CPM" sheetId="9" r:id="rId9"/>
    <sheet name="MGOPS" sheetId="10" r:id="rId10"/>
  </sheets>
  <definedNames>
    <definedName name="_xlnm.Print_Area" localSheetId="0">'UMiG'!$A$4:$E$89</definedName>
  </definedNames>
  <calcPr fullCalcOnLoad="1"/>
</workbook>
</file>

<file path=xl/sharedStrings.xml><?xml version="1.0" encoding="utf-8"?>
<sst xmlns="http://schemas.openxmlformats.org/spreadsheetml/2006/main" count="2066" uniqueCount="1314">
  <si>
    <t>Rok budowy</t>
  </si>
  <si>
    <t>Lp.</t>
  </si>
  <si>
    <t>ADRES</t>
  </si>
  <si>
    <t>Nazwa, rodzaj, budynku, budowli, przedmiot i adres ubezpieczanej lokalizacji</t>
  </si>
  <si>
    <t>Suma ubezpieczenia</t>
  </si>
  <si>
    <t xml:space="preserve">WartośćKB (księgowa brutto),WO (wartość odtworzeniowa) </t>
  </si>
  <si>
    <t>Powierzchnia użytkowa m2</t>
  </si>
  <si>
    <t>Konstrukcja budynku</t>
  </si>
  <si>
    <t>Uwagi</t>
  </si>
  <si>
    <t>WO</t>
  </si>
  <si>
    <t>murowana</t>
  </si>
  <si>
    <t>Podstawowe zabezpieczenia przeciw pożarowe.</t>
  </si>
  <si>
    <t>KB</t>
  </si>
  <si>
    <t>ok. 1905</t>
  </si>
  <si>
    <t>budynek murowany z cegły palonej, dach dwuspadowy konstrukcji drewnianej kryty eternitem</t>
  </si>
  <si>
    <t>Umowa użyczenia.</t>
  </si>
  <si>
    <t>budynek murowany z pustaków, stropodach kryty papą</t>
  </si>
  <si>
    <t>Alarm antywłamaniowy z powiadomieniem agencji ochrony</t>
  </si>
  <si>
    <t>ok. 1966</t>
  </si>
  <si>
    <t>budynek murowany z cegły, stropy prefabrykowane, stropodach kryty papą</t>
  </si>
  <si>
    <t>Umowa dzierżawy, alarm antywłamaniowy z powiadomieniem agencji ochrony</t>
  </si>
  <si>
    <t>ok..1966</t>
  </si>
  <si>
    <t xml:space="preserve">budynek murowany z cegły, stropodach kryty papą </t>
  </si>
  <si>
    <t>ok. 1965</t>
  </si>
  <si>
    <t>budynek murowany, stropodach kryty papą</t>
  </si>
  <si>
    <t>Umowa użyczenia. alarm antywłamaniowy z powiadomieniem agencji ochrony</t>
  </si>
  <si>
    <t>Umowa użyczenia.alarm antywłamaniowy z powiadomieniem agencji ochrony</t>
  </si>
  <si>
    <t>budynek gospodarczy</t>
  </si>
  <si>
    <t>Miejski Klub Sportowy   ul. Piłsudskiego 110, 26-220 Stąporków</t>
  </si>
  <si>
    <t>ok. 1959</t>
  </si>
  <si>
    <t>budynek murowany, dach konstrukcja drewniana, kryta papą</t>
  </si>
  <si>
    <t>Umowa użyczenia</t>
  </si>
  <si>
    <t>budynek murowany, dach dwuspadowy kryty papą</t>
  </si>
  <si>
    <t>Budynek po Przedszkolu Plac Wolności 14, 26-220 Stąporków</t>
  </si>
  <si>
    <t>ok. 1960</t>
  </si>
  <si>
    <t>ok. 1975</t>
  </si>
  <si>
    <t>budynek murowany z cegły silikatowej, stropy żelbetowe, dach konstrukcji drewnianej jednospadowej, kryty blachą</t>
  </si>
  <si>
    <t>Świetlica wiejska</t>
  </si>
  <si>
    <t>lata 70</t>
  </si>
  <si>
    <t>budynek murowany z pustaków, strop żelbetowy, dach jednospadowy konstrukcji drewnianej, kryty eternitem</t>
  </si>
  <si>
    <t>Nie użytkowany</t>
  </si>
  <si>
    <t>Remiza Ochotniczej Straży Pożarnej w Odrowążu</t>
  </si>
  <si>
    <t>Ściany murowane z cegły, dach stropodach ocieplany styropianem, papą podkładową i nawierzchniową termozgrzewalną</t>
  </si>
  <si>
    <t>Gaśnice proszkowe, hydrant na zewnątrz. Brama wjazdowe zamykana jest od środka na zasuwy,w których znajduje się furtka wejściowa zamykana na kłódkę antywłamaniową. W oknach zamontowane są kraty.</t>
  </si>
  <si>
    <t xml:space="preserve">Ściany murowane z cegły, dach konstrukcja drewniana
kryta eternitem
</t>
  </si>
  <si>
    <t>Gaśnice proszkowe, hydrant na zewnątrz. Brama wjazdowe zamykana jest od środka na zasuwy</t>
  </si>
  <si>
    <t>Remiza Ochotniczej Straży Pożarnej w Krasnej</t>
  </si>
  <si>
    <t>Ściany murowane z pustaków, nas części garażowej strop lany betonowy. Dach konstrukcja drewniana kryty blachą. Część świetlicowa konstrukcja drewniana kryta eternitem strop drewniany wykończony płytami gipsowymi</t>
  </si>
  <si>
    <t>Gaśnice proszkowe, hydrant na zewnątrz. Bramy wjazdowe zamykane są od środka na zasuwy,w których znajduje się furtka wejściowa zamykana na zamek wpuszczany ,,GERDA" oraz zamek wpuszczany zwykły.W oknach zamontowane są kraty.</t>
  </si>
  <si>
    <t>Remiza Ochotniczej Straży Pożarnej w Koziej Woli</t>
  </si>
  <si>
    <t>Ściany murowane są  z kamienia i pustaków. Dach konstrukcja drewniana kryty eternitem. Strop drewniany.</t>
  </si>
  <si>
    <t>Gaśnice proszkowe, hydrant na zewnątrz. Brama wjazdowe zamykana jest od środka na zasuw, w których znajduje się furtka wejściowa zamykana na kłódkę antywłamaniową. Budynek jest monitorowany</t>
  </si>
  <si>
    <t>Remiza Ochotniczej Straży Pożarnej w Adamku</t>
  </si>
  <si>
    <t>Ściany murowane są  z cegły. Strop jest lany betonowy. Na części świetlicy dach konstrukcja drewniana kryty eternitem, na części garażowej</t>
  </si>
  <si>
    <t>Gaśnice proszkowe, hydrant na zewnątrz. Bramy wjazdowe zamykana są na zamek wpuszczany ,,GERDA"oraz kłódki antywłamaniowe.</t>
  </si>
  <si>
    <t>Gaśnice proszkowe, hydrant na zewnątrz. Bramy wjazdowe zamykane są od środka na zasuwy,w których znajduje się furtka wejściowa zamykana na kłódkę antywłamaniową. W oknach zamontowane są kraty.</t>
  </si>
  <si>
    <t>Remiza Ochotniczej Straży Pożarnej w Gosaniu</t>
  </si>
  <si>
    <t>Ściany murowane są z kamienia. Strop jest drewniany. Dach konstrukcja drewniana kryty blachą.</t>
  </si>
  <si>
    <t>Gaśnica proszkowa, hydrant na zewnątrz. Brama wjazdowe zamykana jest na kłódkę antywłamaniową.</t>
  </si>
  <si>
    <t>Remiza Ochotniczej Straży Pożarnej w Mokrej</t>
  </si>
  <si>
    <t>Ściany murowane z cegły. Dach stropodach ocieplany styropianem, papą podkładową i nawierzchniową termozgrzewalną</t>
  </si>
  <si>
    <t>Gaśnica proszkowa, hydrant na zewnątrz. Brama wjazdowe zamykana jest na kłódkę antywłamaniową</t>
  </si>
  <si>
    <t>Remiza Ochotniczej Straży Pożarnej w Czarnej</t>
  </si>
  <si>
    <t>Ściany murowane z pustaków, nas części garażowej nie  ma stropu.. Dach konstrukcja drewniana kryty eternitem. Część świetlicowa konstrukcja drewniana kryta eternitem strop drewniany.</t>
  </si>
  <si>
    <t>Dodatkowe informacje</t>
  </si>
  <si>
    <t>Komputer NTT BUSINNES W  599G + Monitor  LCD IIYAMA22” PLE2209 HDS-B1 + UPS APC BACK – UPS BK500EI 500VA</t>
  </si>
  <si>
    <t>491/0044</t>
  </si>
  <si>
    <t>491/0045</t>
  </si>
  <si>
    <t>Drukarka Rico Aficio 1515MF</t>
  </si>
  <si>
    <t>491/0049</t>
  </si>
  <si>
    <t>Lanier LD 132</t>
  </si>
  <si>
    <t>Nashuatec DSM 415</t>
  </si>
  <si>
    <t>Drukarka Ricoh Mp 2001L</t>
  </si>
  <si>
    <t>SN: E343m920416</t>
  </si>
  <si>
    <t>RAZEM :</t>
  </si>
  <si>
    <t>Acer TravelMate 5760 i3 - 2350</t>
  </si>
  <si>
    <t>Lp</t>
  </si>
  <si>
    <t>Nazwa sprzętu, typ, model</t>
  </si>
  <si>
    <t>Nr fabryczny, seryjny, ewidencyjny</t>
  </si>
  <si>
    <t>Wartość księgowa brutto* zł</t>
  </si>
  <si>
    <t>Rok zakupu</t>
  </si>
  <si>
    <t>RAZEM:</t>
  </si>
  <si>
    <t>Razem:</t>
  </si>
  <si>
    <t xml:space="preserve">Budynek </t>
  </si>
  <si>
    <t>UWAGI</t>
  </si>
  <si>
    <t xml:space="preserve">Budynek po szkole w Lutej     Luta 4, 26-220 Stąporków </t>
  </si>
  <si>
    <t>Budynek gospodarczy nr inż. 109/0004</t>
  </si>
  <si>
    <t xml:space="preserve">Budynek po szkole w Gosaniu     Gosań 150, 26-220 Stąporków </t>
  </si>
  <si>
    <t>Budynek Gospodarstwo w Gosaniu nr inw. 108/0001</t>
  </si>
  <si>
    <t>Remiza Ochotniczej Straży Pożarnej w Niekłaniu Wielkim</t>
  </si>
  <si>
    <t>Samodzielny lokal użytkowy w Mokrej           nr 133 k</t>
  </si>
  <si>
    <t>Świetlica Wiejska Błaszków 105 (sklep),       26-220 Stąporków</t>
  </si>
  <si>
    <t>Remiza Ochotniczej Straży Pożarnej w Świerczowie</t>
  </si>
  <si>
    <t>Własność OSP</t>
  </si>
  <si>
    <t>Świetlica Smarków 149</t>
  </si>
  <si>
    <t>Świetlica Wiejska Wielka Wieś ul. Szkolna 24</t>
  </si>
  <si>
    <t xml:space="preserve">Serwer DEK POWEREDGE R420  </t>
  </si>
  <si>
    <t>ST: 4WGYV42</t>
  </si>
  <si>
    <t>monitor AOC E2060Pwda</t>
  </si>
  <si>
    <t>FQNF 1HA098098</t>
  </si>
  <si>
    <t>YM3MO14776</t>
  </si>
  <si>
    <t>Laptop z systemem operacyjnym FUJITSU LIFEBOOK A 555</t>
  </si>
  <si>
    <t>YM3MO14736</t>
  </si>
  <si>
    <t>YM3MO14765</t>
  </si>
  <si>
    <t>YM3MO14766</t>
  </si>
  <si>
    <t>YM3MO14806</t>
  </si>
  <si>
    <t>Budynek po szkole Czarna 72, 26-220 Stąporków</t>
  </si>
  <si>
    <t>Budynek hydroforni w Mokrej    Mokra 6a,                               26-220 Stąporków</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</si>
  <si>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</si>
  <si>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</si>
  <si>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</si>
  <si>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</si>
  <si>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</si>
  <si>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</si>
  <si>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</si>
  <si>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</si>
  <si>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</si>
  <si>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</si>
  <si>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</si>
  <si>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</si>
  <si>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</si>
  <si>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</si>
  <si>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</si>
  <si>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</si>
  <si>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</si>
  <si>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</si>
  <si>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</si>
  <si>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</si>
  <si>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</si>
  <si>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</si>
  <si>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</si>
  <si>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</si>
  <si>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</si>
  <si>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</si>
  <si>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</si>
  <si>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</si>
  <si>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</si>
  <si>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</si>
  <si>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</si>
  <si>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</si>
  <si>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</si>
  <si>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</si>
  <si>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</si>
  <si>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</si>
  <si>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</si>
  <si>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Oświetlenie drogowe Czarniecka Góra</t>
  </si>
  <si>
    <t>Oswietlenie drogowe w msc. Kamienna Wola</t>
  </si>
  <si>
    <t>Oświetlenie na terenie szkoły w Gosaniu</t>
  </si>
  <si>
    <t>Oswietlenie drogowe w msc Czarna ( obok cmentarz)</t>
  </si>
  <si>
    <t>Oświetlenie drogowe w Wielkiej Wsi ul. Szkolna i ul. Sitowa</t>
  </si>
  <si>
    <t>Oswietlenie drogowe Boków</t>
  </si>
  <si>
    <t>Oswietlenie drogowe w Niekłaniu Wielkim ul. Cmentarna</t>
  </si>
  <si>
    <t>Urząd Gminy</t>
  </si>
  <si>
    <t xml:space="preserve">Zakład Gospodarki Komunalnej i Mieszkaniowej </t>
  </si>
  <si>
    <t xml:space="preserve">Błotnica 1 – ujęcie
</t>
  </si>
  <si>
    <t>Budynek murowany, stropodach kryty papą</t>
  </si>
  <si>
    <t>wartość budynku, budowli, wyposażenia oraz instalacji</t>
  </si>
  <si>
    <t>Odrowąż – ujęcie</t>
  </si>
  <si>
    <t>J/W</t>
  </si>
  <si>
    <t>Smarków – ujęcie</t>
  </si>
  <si>
    <t>Budynek murowany, dach dwuspadowy kryty eternitem</t>
  </si>
  <si>
    <t>Gosań – budynek</t>
  </si>
  <si>
    <t>Budynek murowany, dach dwuspadowy kryty papą</t>
  </si>
  <si>
    <t>maszyny urządzenia, wyposażenie, instalacje z urządzeniami technicznymi</t>
  </si>
  <si>
    <t>Pardołów  -budynek</t>
  </si>
  <si>
    <t xml:space="preserve">Budynek murowany, 
stropodach kryty papą
</t>
  </si>
  <si>
    <t>budynek murowany dwukondygnacyjny kryty gontem bitumicznym</t>
  </si>
  <si>
    <t>kotłownia gazowa w Stąporkowie- ul. Słowackiego 3a, - budynek</t>
  </si>
  <si>
    <t>budynek murowany, stropodach</t>
  </si>
  <si>
    <t>maszyny urządzenia, wyposażenie, instalacje kocioł gazowy Vitomax typ M236015 1.15 MW- 2 szt.</t>
  </si>
  <si>
    <t>kotłowania węglowa- ul. Plac Wolności 14, Stąporków- budynek</t>
  </si>
  <si>
    <t>maszyny urządzenia, wyposażenie, instalacje kocioł ELHW-FAI40-RUMIA 470kW-2 SZT.</t>
  </si>
  <si>
    <t>Budynek 1-go Maja 6</t>
  </si>
  <si>
    <t>100% własności Gminy</t>
  </si>
  <si>
    <t>Budynek 1-go Maja 14</t>
  </si>
  <si>
    <t>Budynek drewniany, dach dwuspadowy kryty papą</t>
  </si>
  <si>
    <t>Budynek w Niekłaniu ul. Hubala 13</t>
  </si>
  <si>
    <t>Budynek drewniany, dach kryty papą</t>
  </si>
  <si>
    <t>Budynek w Niekłaniu, ul. Hubala 19</t>
  </si>
  <si>
    <t>Budynek murowany, dach kryty papą</t>
  </si>
  <si>
    <t>Budynek Gosań 33</t>
  </si>
  <si>
    <t>Budynek drewniany, dach kryty eternitem</t>
  </si>
  <si>
    <t>Zestaw hydroforowy w Komorowie</t>
  </si>
  <si>
    <t>Zestaw hydroforowy w Odrowążu</t>
  </si>
  <si>
    <t>Zestaw hydroforowy w Smarkowie</t>
  </si>
  <si>
    <t>Budynek pompowni wody w Komorowie</t>
  </si>
  <si>
    <t>11,9 m2</t>
  </si>
  <si>
    <t>Budynek murowany z bloczka gazobetonowego, stropodach żelbetonowy</t>
  </si>
  <si>
    <t>Kontener pompowni wody w Kamiennej Woli</t>
  </si>
  <si>
    <t>Wartość kontenera, wyposażenia i instalacji</t>
  </si>
  <si>
    <t>Pompownia wody wraz z kontenerem w Janowie</t>
  </si>
  <si>
    <t xml:space="preserve">Pompownia wody wraz z kontenerem i zestawem hydroforowym w Niekłaniu P-1 </t>
  </si>
  <si>
    <t>Pompownia wody P-2</t>
  </si>
  <si>
    <t>Pompownia wody P-3</t>
  </si>
  <si>
    <t>Pompownia wody P-4</t>
  </si>
  <si>
    <t>Pompownia wody P-6</t>
  </si>
  <si>
    <t>Pompownia wody P-7</t>
  </si>
  <si>
    <t>Pompownia wody P-9</t>
  </si>
  <si>
    <t>Pompownia wody P-5</t>
  </si>
  <si>
    <t xml:space="preserve">Przepompownia ścieków </t>
  </si>
  <si>
    <t>Wartość przepompowni wraz z wyposażeniem</t>
  </si>
  <si>
    <t>Przepompownia ścieków P3 P4</t>
  </si>
  <si>
    <t>Przepompownia ścieków P1</t>
  </si>
  <si>
    <t>Przepompownia ścieków P2</t>
  </si>
  <si>
    <t>Plac zabaw w Gosaniu</t>
  </si>
  <si>
    <t>Ogrodzenie z siatki metalowej</t>
  </si>
  <si>
    <t>Plac wyposażony w urządzenia zabawowe dla dzieci</t>
  </si>
  <si>
    <t>Plac zabaw w Hucisku</t>
  </si>
  <si>
    <t>Plac zabaw w Wąglowie</t>
  </si>
  <si>
    <t>Plac zabaw w Nadziejowie</t>
  </si>
  <si>
    <t>Plac zabaw w Wólce Plebańskiej</t>
  </si>
  <si>
    <t>Plac zabaw w Gustawowie</t>
  </si>
  <si>
    <t>Plac zabaw w Odrowążu</t>
  </si>
  <si>
    <t>Plac zabaw i inne urządzenia do rekreacji sportowej ul. 1000 Lecia w Stąporkowie</t>
  </si>
  <si>
    <t>Urządzenia zabawowe, boiska i ciąg pieszy utwardzony</t>
  </si>
  <si>
    <t>Plac zabaw w Pardołowie</t>
  </si>
  <si>
    <t xml:space="preserve">Urządzenia zabawowe </t>
  </si>
  <si>
    <t>budynek w Odrowążu przy ul. Szkolnej 25a</t>
  </si>
  <si>
    <t>budynek jednorodzinny, murowany, parterowy, strop drewniany, kryty eternitem</t>
  </si>
  <si>
    <t>plac zabaw w Niekłaniu Wielkim</t>
  </si>
  <si>
    <t>plac zabaw w Komorowie</t>
  </si>
  <si>
    <t>plac zabaw Plac Wolności Stąporków</t>
  </si>
  <si>
    <t>kb</t>
  </si>
  <si>
    <t>plac zabaw w Świerczowie</t>
  </si>
  <si>
    <t>plac zabaw</t>
  </si>
  <si>
    <t>plac zabaw w Kamiennej Woli</t>
  </si>
  <si>
    <t>teren rekreacji sportowej ul. Norwida w Stąporkowie</t>
  </si>
  <si>
    <t>teren rekreacji sportowej</t>
  </si>
  <si>
    <t>Zestaw komputerowy</t>
  </si>
  <si>
    <t>Komputer przenośny ASUS</t>
  </si>
  <si>
    <t>K56CB</t>
  </si>
  <si>
    <t xml:space="preserve">Laptop </t>
  </si>
  <si>
    <t>E520 B960</t>
  </si>
  <si>
    <t xml:space="preserve"> Laptop LENOVO IDEA PAD</t>
  </si>
  <si>
    <t>9550A</t>
  </si>
  <si>
    <t>Notebook LENOVO</t>
  </si>
  <si>
    <t>N500 T3200</t>
  </si>
  <si>
    <t>Elektronika stacjonarna</t>
  </si>
  <si>
    <t>Elektronika przenośna</t>
  </si>
  <si>
    <t>Centrum Usług Wspólnych</t>
  </si>
  <si>
    <t xml:space="preserve">zestaw komputerowy  </t>
  </si>
  <si>
    <t>zestaw stacji pamięci masowej</t>
  </si>
  <si>
    <t>zestaw komputerowy</t>
  </si>
  <si>
    <t xml:space="preserve">zestaw komputerowy i oprogramowanie </t>
  </si>
  <si>
    <t>BRAK</t>
  </si>
  <si>
    <t>ściany żelbetonowe, stropy żelbetonowe, stropodach</t>
  </si>
  <si>
    <t>gaśnice, hydranty - 2 na każdym poziomie wenątrz budynku; na zewnątrz 2 hydranty; alarm antywłamaniowy z powiadomieniem agencji ochrony, dozór agencji ochrony, drzwi antywłamaniowe 3 szt., budynek 2-kodygnacyjny z podpiwniczeniem</t>
  </si>
  <si>
    <t>kompleks boisk szkolnych wraz z bieżnią rekreacyjną</t>
  </si>
  <si>
    <t>Kompleks boisk szkolnych posiada nawierzchnię poliuretanową typu Conipur SP. W skład boiska wielofunkcyjnego I  wchodzą następujące pola gry: do gry w piłkę ręczną o wymiarach 40mx20m; 2 pola do gry w piłkę koszykową o wymiarach 28mx15m). W skład boiska wielofunkcyjnego II wchodzą następujące pola gry: do gry w siatkówkę o wymiarach 18mx9m, w tenisa ziemnego 23,78mx10,97m, w koszykówkę 28mx15m, boisko do gry w piłkę nożną  z nawierzchnią z trawy syntetycznej o wymiarach 56m26m, rozbieżnia lekkoatletyczna do skoku w dal (dwutorowa) oraz bieżnię lekkoatletyczną czterotorową z nawierzchnią poliuretanową</t>
  </si>
  <si>
    <t>Budynek hali sportowej</t>
  </si>
  <si>
    <t>ściany murowane, konstrukcja dachu metalowa, kryta blachą</t>
  </si>
  <si>
    <t>gaśnice, hydranty - 2 wenątrz budynku; na zewnątrz 1; alarm antywłamaniowy z powiadomieniem agencji ochrony, dozór agencji ochrony, drzwi antywłamaniowe 4 szt.</t>
  </si>
  <si>
    <t>Budynek szkoły wraz z ogrodzeniem</t>
  </si>
  <si>
    <t>murowany z pustaków, budynek 2 - piętrowy z podpiwniczeniem stropodach</t>
  </si>
  <si>
    <t>Razem</t>
  </si>
  <si>
    <t>Zestaw monitorujący</t>
  </si>
  <si>
    <t>Dz. VI K-to B p.3 s.20</t>
  </si>
  <si>
    <t>1 kpl</t>
  </si>
  <si>
    <t>komputer zestaw</t>
  </si>
  <si>
    <t>Dz.III K-to 10 L5 p.99 s. 37</t>
  </si>
  <si>
    <t>monitor 19"</t>
  </si>
  <si>
    <t>Dz.III K-to 10 L5 p.100 s.37</t>
  </si>
  <si>
    <t>tablica interaktywna</t>
  </si>
  <si>
    <t>zestaw pilotów</t>
  </si>
  <si>
    <t>kserokopiarka kol Xerox</t>
  </si>
  <si>
    <t>8/80/803</t>
  </si>
  <si>
    <t>zestaw kina domowego LG</t>
  </si>
  <si>
    <t>dz. III K-to 5 p. 18 s. 1</t>
  </si>
  <si>
    <t>System telewizji przemysłowej</t>
  </si>
  <si>
    <t>Dz. VI K-to B p.5 s.20</t>
  </si>
  <si>
    <t>1 kpl.</t>
  </si>
  <si>
    <t>Pracownia językowa</t>
  </si>
  <si>
    <t>Dz.III k-to 10L2 p. 3 s. 30</t>
  </si>
  <si>
    <t>1kpl.</t>
  </si>
  <si>
    <t>Tablica interaktywna</t>
  </si>
  <si>
    <t>Dz. III k-to 10L3 p. 4 s. 32</t>
  </si>
  <si>
    <t>Monitor LG</t>
  </si>
  <si>
    <t>Dz. III K-to 10L5 p. 103 s. 38</t>
  </si>
  <si>
    <t>Komputer (p. naucz.)</t>
  </si>
  <si>
    <t>Dz. III K-to 10 L5 p. 106. s.38</t>
  </si>
  <si>
    <t>Zestaw PHILIPS (wieża)</t>
  </si>
  <si>
    <t>Dz. III k-to 5 p. 19 s. 1</t>
  </si>
  <si>
    <t>Drukarka Brother</t>
  </si>
  <si>
    <t>Dz. III k-to 10L5 p. 108 s. 38</t>
  </si>
  <si>
    <t>Wieża PHILIPS</t>
  </si>
  <si>
    <t>Dz. III k-to 5 p.20 s.1</t>
  </si>
  <si>
    <t>Kserokopiarka Toshiba Studio 2006</t>
  </si>
  <si>
    <t xml:space="preserve">8/80/803 </t>
  </si>
  <si>
    <t>Tablica interaktywna Inter Write</t>
  </si>
  <si>
    <t>Dz. III k-to 10 L5 p. 117. s.39</t>
  </si>
  <si>
    <t>Projektor typ B Nec</t>
  </si>
  <si>
    <t>Dz. III k-to 10 L5 p. 118 s. 39</t>
  </si>
  <si>
    <t>Monitoring wizyjny obiektów sportowych</t>
  </si>
  <si>
    <t>Computer HP Compaq (uż)</t>
  </si>
  <si>
    <t>Dz. III k-to 10L5 p. 122 s. 39</t>
  </si>
  <si>
    <t>tablet interwrite ucz. Mobi 500</t>
  </si>
  <si>
    <t>Dz.III K-to 10 L5 p.102 s. 37</t>
  </si>
  <si>
    <t>tablet interwrite ucz. Mobi 501 n-lski</t>
  </si>
  <si>
    <t>Projektor virtek</t>
  </si>
  <si>
    <t>Dz. III K-to 10L3 p. 5 s. 32</t>
  </si>
  <si>
    <t>Tablet interaktywny Mobi</t>
  </si>
  <si>
    <t>Dz. III K-to 10 L3 p. 7 s. 32</t>
  </si>
  <si>
    <t xml:space="preserve">1sztuka </t>
  </si>
  <si>
    <t>laptop MSI CR 700X 006PL</t>
  </si>
  <si>
    <t>laptop HP 630</t>
  </si>
  <si>
    <t>Dz. III k-to 10L3 p. 6 s.32</t>
  </si>
  <si>
    <t>Nottebook HP</t>
  </si>
  <si>
    <t>Dz. III k-to 10L5 p.107 s.38</t>
  </si>
  <si>
    <t>Projektor + uchwyt</t>
  </si>
  <si>
    <t>Dz. IIIk-to 10L5 p.109 s.32</t>
  </si>
  <si>
    <t>Notebook ACEAR</t>
  </si>
  <si>
    <t>Dz. III k-to 10L5 p.110 s.32</t>
  </si>
  <si>
    <t>Laptop Fujitsu AH530 (dar.Używany)</t>
  </si>
  <si>
    <t>Dz. III k-to 10L5 p. 111 s. 38</t>
  </si>
  <si>
    <t>Notebook Lenowo</t>
  </si>
  <si>
    <t>Dz. III k-to 10L5 p.112 s.39</t>
  </si>
  <si>
    <t>Dz.III k-to 10L5 p. 113 s. 39</t>
  </si>
  <si>
    <t>Dz. III k-to 10L5 p. 114 s.39</t>
  </si>
  <si>
    <t>Dz.III k-to 10L5 p.115 s. 39</t>
  </si>
  <si>
    <t>Notebook Dell</t>
  </si>
  <si>
    <t>Dz. III k-to 10L5 p.116 s.39</t>
  </si>
  <si>
    <t>Laptop Hp z oprogramowaniem</t>
  </si>
  <si>
    <t>Dz. III k-to 10L5p. 119 s. 39</t>
  </si>
  <si>
    <t>Dz. III k-to 10 L5 p. 120 s. 39</t>
  </si>
  <si>
    <t>Laptop HP z oprogramowaniem</t>
  </si>
  <si>
    <t>Dz. III k-to 10L5 p. 121 s. 39</t>
  </si>
  <si>
    <t>Monitoring - rejestrator, kamery, monitor, okablowanie</t>
  </si>
  <si>
    <t>Dz III k. 6 poz. 4</t>
  </si>
  <si>
    <t>Komputer</t>
  </si>
  <si>
    <t>Dz. III k. 10/L  poz. 21</t>
  </si>
  <si>
    <t>Monitor LG19"LCD L 1942S - BF</t>
  </si>
  <si>
    <t>Dz. III k. 10/L  poz. 22</t>
  </si>
  <si>
    <t>Tablica interaktywna SMART SB480EDU77"</t>
  </si>
  <si>
    <t>Dz. III poz. 47 str. 26</t>
  </si>
  <si>
    <t xml:space="preserve">C.S.                </t>
  </si>
  <si>
    <t>Głośniki Media -Tech MT 3144</t>
  </si>
  <si>
    <t>Dz. III poz. 49 str. 26</t>
  </si>
  <si>
    <t xml:space="preserve">C.S.  </t>
  </si>
  <si>
    <t>Ekran Prowiew 178x178</t>
  </si>
  <si>
    <t>Dz. III poz. 50 str. 26</t>
  </si>
  <si>
    <t>C.S.</t>
  </si>
  <si>
    <t>Kontroler sieciowy Netgear WMS 5316</t>
  </si>
  <si>
    <t>Dz. III poz. 51 str. 26</t>
  </si>
  <si>
    <t>Punkt dostępowy Netgear WNDAP 350- wartość za 4 sztuki</t>
  </si>
  <si>
    <t>Dz. III Poz. 52 str. 26</t>
  </si>
  <si>
    <t>Rauter Neteg VTM25EW3-100EVs</t>
  </si>
  <si>
    <t>Dz. III Poz. 53 str. 26</t>
  </si>
  <si>
    <t>System Testico Edu T02-40RF+2- 42 szt.</t>
  </si>
  <si>
    <t>Dz. III Poz. 55 str. 26</t>
  </si>
  <si>
    <t>Urządzenie wielofunkcyjne M1132</t>
  </si>
  <si>
    <t>Projekt</t>
  </si>
  <si>
    <t>Tablica Interaktywna Board 57</t>
  </si>
  <si>
    <t>Drukarka HP Deskjet 3525</t>
  </si>
  <si>
    <t>Dz. III k. 10/L poz.27 str. 1</t>
  </si>
  <si>
    <t>Drukarka Samsung ML - 3310D/SEE</t>
  </si>
  <si>
    <t>Dz. III k. 10/L poz.28  str. 1</t>
  </si>
  <si>
    <t>Odtwarzacz Pionier DVD 2020</t>
  </si>
  <si>
    <t>Dz. III k. 5 poz. 18</t>
  </si>
  <si>
    <t>Urządzenie wielofunkcyjne „Samsung”</t>
  </si>
  <si>
    <t>Dz. III k. 6 poz. 7</t>
  </si>
  <si>
    <t>Interfejs  2 zestawy (po 2 szt w zestawie)</t>
  </si>
  <si>
    <t>Dz. III k. 10/L poz.30 str. 2</t>
  </si>
  <si>
    <t>Kopiarka TOSHIBA</t>
  </si>
  <si>
    <t>Dz. III k. 10/L poz. str. 2</t>
  </si>
  <si>
    <t>Komputer stacjonarny</t>
  </si>
  <si>
    <t>Dz. III k. 10/L poz. 32 str. 2</t>
  </si>
  <si>
    <t>Monitor LGD Philips</t>
  </si>
  <si>
    <t>Dz.III Kk. 10/L poz. 33 str. 2</t>
  </si>
  <si>
    <t>Notebook „Toshiba” Satelitte C 850</t>
  </si>
  <si>
    <t>Dz. III k. 10/L poz.26 str. 1</t>
  </si>
  <si>
    <t>Projektor LG AH215 DLP 720P 2500:1 27dB HD READY</t>
  </si>
  <si>
    <t>Dz. III K. 6 poz. 5</t>
  </si>
  <si>
    <t>Interaktywny zestaw multimedialny (notebook Asus z opr., tablica Smart, projektor Hitachi, głośniki)</t>
  </si>
  <si>
    <t>Dz. III k. 10/L poz. 24</t>
  </si>
  <si>
    <t>Notebook Toshiba Satellite C 850-16W ST</t>
  </si>
  <si>
    <t>7C566685R    Dz. III poz.   1 str. 25</t>
  </si>
  <si>
    <t>7C565759R    Dz. III poz.   2 str. 25</t>
  </si>
  <si>
    <t>7C565965R    Dz. III poz.   3 str.25</t>
  </si>
  <si>
    <t>7C566662R    Dz. III poz.   4 str. 25</t>
  </si>
  <si>
    <t>7C566017R    Dz. III poz.   5 str. 25</t>
  </si>
  <si>
    <t>7C566125R    Dz. III poz.   6 str. 25</t>
  </si>
  <si>
    <t>7C565789R    Dz. III poz.   7 str. 25</t>
  </si>
  <si>
    <t>7C566216R    Dz. III poz.   8 str. 25</t>
  </si>
  <si>
    <t>7C565814R    Dz. III poz.   9 str. 25</t>
  </si>
  <si>
    <t>7C566218R    Dz. III poz. 11 str. 25</t>
  </si>
  <si>
    <t>7C566148R    Dz. III poz. 12 str. 25</t>
  </si>
  <si>
    <t>7C566372R    Dz. III poz. 13 str. 25</t>
  </si>
  <si>
    <t>7C566161R    Dz. III poz. 14 str. 25</t>
  </si>
  <si>
    <t>7C566713R    Dz. III poz. 15 str. 25</t>
  </si>
  <si>
    <t>7C566697R    Dz. III poz. 16 str. 25</t>
  </si>
  <si>
    <t>7C566452R    Dz. III poz. 17 str. 25</t>
  </si>
  <si>
    <t>7C566723R    Dz. III poz. 18 str. 25</t>
  </si>
  <si>
    <t>7C565935R    Dz. III poz. 19 str. 25</t>
  </si>
  <si>
    <t>7C566322R    Dz. III poz. 20 str. 25</t>
  </si>
  <si>
    <t>7C566709R    Dz. III poz. 21 str. 25</t>
  </si>
  <si>
    <t>7C565922R    Dz. III poz. 22 str. 25</t>
  </si>
  <si>
    <t>7C566224R    Dz. III poz. 23 str. 25</t>
  </si>
  <si>
    <t>7C566694R    Dz. III poz. 24 str. 25</t>
  </si>
  <si>
    <t>7C565903R    Dz. III poz. 25 str. 25</t>
  </si>
  <si>
    <t>7C566703R    Dz. III poz. 27 str. 25</t>
  </si>
  <si>
    <t>7C566284R    Dz. III poz. 28 str. 25</t>
  </si>
  <si>
    <t>7C566233R    Dz. III poz. 29 str. 25</t>
  </si>
  <si>
    <t>7C565791R    Dz. III poz. 30 str. 25</t>
  </si>
  <si>
    <t>7C566668R    Dz. III poz. 31 str. 25</t>
  </si>
  <si>
    <t>7C565780R    Dz. III poz. 32 str. 25</t>
  </si>
  <si>
    <t>7C566236R    Dz. III poz. 33 str. 25</t>
  </si>
  <si>
    <t>7C566272R    Dz. III poz. 34 str. 25</t>
  </si>
  <si>
    <t>7C566684R    Dz. III poz. 35 str. 26</t>
  </si>
  <si>
    <t>7C566442R    Dz. III poz. 36 str. 26</t>
  </si>
  <si>
    <t>7C566085R    Dz. III poz. 37 str. 26</t>
  </si>
  <si>
    <t>7C566683R    Dz. III poz. 38 str. 26</t>
  </si>
  <si>
    <t>7C565830R    Dz. III poz. 39 str. 26</t>
  </si>
  <si>
    <t>7C565866R    Dz. III poz. 40 str. 26</t>
  </si>
  <si>
    <t>7C566445R    Dz. III poz. 41 str. 26</t>
  </si>
  <si>
    <t>7C565799R    Dz. III poz. 42 str. 26</t>
  </si>
  <si>
    <t>7C565983R   Dz. III. Poz. 43 str. 26</t>
  </si>
  <si>
    <t>7C566696R   Dz. III poz.  44 str. 26</t>
  </si>
  <si>
    <t>7C566475R   Dz. III poz.  45 str. 26</t>
  </si>
  <si>
    <t>7C566127R   Dz. III poz.  46 str. 26</t>
  </si>
  <si>
    <t>Projektor Hitachi CP-A222NM</t>
  </si>
  <si>
    <t>Dz. III poz. 48 str. 26</t>
  </si>
  <si>
    <t>Laptop LenowoIdeaPad G570B9502</t>
  </si>
  <si>
    <t>Projektor BenoMS 500</t>
  </si>
  <si>
    <t xml:space="preserve">Laptop Toshiba </t>
  </si>
  <si>
    <t>XC298224Q   Dz. III  K 10/L poz. 29 str. 2</t>
  </si>
  <si>
    <t>Laptop Toshiba</t>
  </si>
  <si>
    <t>BC189112Q   Dz. III K 10/L poz. 29 str. 2</t>
  </si>
  <si>
    <t>Projektor BENQ MS6165T</t>
  </si>
  <si>
    <t>Dz. III k. 6 poz. 8 str. 21</t>
  </si>
  <si>
    <t>Nazwa, rodzaj, budynku, budowli</t>
  </si>
  <si>
    <t>Zabezpieczenia p.poż. p.włamaniowe</t>
  </si>
  <si>
    <t>Murowany, konstrukcja stropu drewniana kryta blachą.</t>
  </si>
  <si>
    <t>Gaśnice proszkowe, hydranty na zewnątrz, alarm antywłamaniowy z powiadomieniem agencji ochrony</t>
  </si>
  <si>
    <t>Ogrodzenie</t>
  </si>
  <si>
    <t>Budynek gospodarczy</t>
  </si>
  <si>
    <t>Murowany, kryty blachą, okna okratowane</t>
  </si>
  <si>
    <t>Boisko asfaltowe</t>
  </si>
  <si>
    <t>Boisko do piłki nożnej</t>
  </si>
  <si>
    <t>Piłkochwyty</t>
  </si>
  <si>
    <t>Plac zabaw</t>
  </si>
  <si>
    <t>brak numeru</t>
  </si>
  <si>
    <t>Zestaw – Komputer Intel, monitor LG, klawiatura,myszka</t>
  </si>
  <si>
    <t>Komputer-brak numeru; monitor-007UXNUOF167</t>
  </si>
  <si>
    <t>Oprogramowanie do zestawu komputerowego -pakiet Office</t>
  </si>
  <si>
    <t>Drukarka Canon iP 4850</t>
  </si>
  <si>
    <t>K10357</t>
  </si>
  <si>
    <t>ekran AVTEC TRIPOD 200x200</t>
  </si>
  <si>
    <t>słuchawki - 10 szt. 20,- zł / szt.</t>
  </si>
  <si>
    <t>FAX Canon L 140</t>
  </si>
  <si>
    <t>Urządzenie wielofunkcyjne HP M 1212</t>
  </si>
  <si>
    <t>Router D-link DIR 655</t>
  </si>
  <si>
    <t>Niszczarka SHREDSTAR</t>
  </si>
  <si>
    <t>Kserokopiarka Toschiba e-studio 2006</t>
  </si>
  <si>
    <t>CYJC 60305</t>
  </si>
  <si>
    <t>Telewizor LCD 40 FUNAJ</t>
  </si>
  <si>
    <t>40FD/7514/10</t>
  </si>
  <si>
    <t>Monitor LG21,5</t>
  </si>
  <si>
    <t>407NDAK6T320</t>
  </si>
  <si>
    <t>Drukarka Brother DCP-J 132W</t>
  </si>
  <si>
    <t>Ks. Śr. Tr. Nr 1 Dz. III K 10/N p. 51 s.16</t>
  </si>
  <si>
    <t>Drukarka Dell B1260dn</t>
  </si>
  <si>
    <t>CN OC 7X7K-72215-510-0154</t>
  </si>
  <si>
    <t>Zestaw – Komputer Intel /HDD 1TB/4GB/ DVD Toschiba</t>
  </si>
  <si>
    <t>4E128651S</t>
  </si>
  <si>
    <t>3E153075S</t>
  </si>
  <si>
    <t>3E149259S</t>
  </si>
  <si>
    <t>3E153063S</t>
  </si>
  <si>
    <t>Firewall Netgear Pro Sofe</t>
  </si>
  <si>
    <t>3NJ25C5Y00025</t>
  </si>
  <si>
    <t>Router Asus DSL-AC 68U</t>
  </si>
  <si>
    <t>Nas SYNOLOGY DS 216</t>
  </si>
  <si>
    <t>Ks. Śr. Trw nr 1 p.58 s.18</t>
  </si>
  <si>
    <t>Zestaw komputerowy Intel 4GB//HDD1TB/DVD</t>
  </si>
  <si>
    <t>Ks. Śr. Trw. Nr 1 p.60 s. 18</t>
  </si>
  <si>
    <t>Dysk twardy HDD 2 TB SATA WD 64MB</t>
  </si>
  <si>
    <t>Ks. Śr. Trw. Nr 1 p. 59 s 18</t>
  </si>
  <si>
    <t>Ks. Sr. Trw. Nr 1 p. 59 s 18</t>
  </si>
  <si>
    <t>Kamery wewnętrzne z zest. Monitorującym</t>
  </si>
  <si>
    <t>Laptop Samsung z oprogramowaniem</t>
  </si>
  <si>
    <t>NP-R530-JA06PL</t>
  </si>
  <si>
    <t>Aparat fotograficzny Sony  A450</t>
  </si>
  <si>
    <t>Netbook ASUS  model 1001PXD-BLK168S</t>
  </si>
  <si>
    <t>SN:B60AAS041106</t>
  </si>
  <si>
    <t>Tablica mobilna eBeam</t>
  </si>
  <si>
    <t>E5021733</t>
  </si>
  <si>
    <t>Laptop Lenowo G570</t>
  </si>
  <si>
    <t>Ks. Śr. Nisk. 4 p 46 s. 40</t>
  </si>
  <si>
    <t>Maysz Apple Wired Mighty</t>
  </si>
  <si>
    <t>-</t>
  </si>
  <si>
    <t>Tablica Vit</t>
  </si>
  <si>
    <t>Ks. Śr. Nisk. 4 p 15 s.78</t>
  </si>
  <si>
    <t>Projektor Benq MX 503</t>
  </si>
  <si>
    <t>Ks. Sr. Nisk. 4 p. 15 s 78</t>
  </si>
  <si>
    <t>Tablica EBEAM EDGE</t>
  </si>
  <si>
    <t>Ks. Śr Trw. Nr 2 p. 2 s.3</t>
  </si>
  <si>
    <t>Projektor Benq MX</t>
  </si>
  <si>
    <t>Ks. Śr Trw. Nr 2 p. 3 s.3</t>
  </si>
  <si>
    <t>Zestaw – Komputer HP Business Notebook</t>
  </si>
  <si>
    <t>CND 424BZ2C</t>
  </si>
  <si>
    <t>CND 4377RXR</t>
  </si>
  <si>
    <t xml:space="preserve"> Tablica interaktywna -zestaw z projektorem</t>
  </si>
  <si>
    <t>Tablica IWBRD10057732101,projektor-NEKF080428L</t>
  </si>
  <si>
    <t>Projektor NEC, model NP310G</t>
  </si>
  <si>
    <t>0740883FD</t>
  </si>
  <si>
    <t>Projektor EPSON EB-S02</t>
  </si>
  <si>
    <t>S/N: PTHK1X03114</t>
  </si>
  <si>
    <t>Ks. Śr. Trw. Nr 1 Dz. III K10/L p42/1 s.16</t>
  </si>
  <si>
    <t>Ks. Śr. Trw. Nr 1 Dz. III K10/L p42/2 s.16</t>
  </si>
  <si>
    <t>Ks. Śr. Trw. Nr 1 Dz. III K10/L p42/3 s.16</t>
  </si>
  <si>
    <t>Ks. Śr. Trw. Nr 1 Dz. III K10/L p42/4 s.16</t>
  </si>
  <si>
    <t>Ks. Śr. Trw. Nr 1 Dz. III K10/L p42/5 s.16</t>
  </si>
  <si>
    <t>Ks. Śr. Trw. Nr 1 Dz. III K10/L p42/6 s.16</t>
  </si>
  <si>
    <t>Ks. Śr. Trw. Nr 1 Dz. III K10/L p42/7 s.16</t>
  </si>
  <si>
    <t>Ks. Śr. Trw. Nr 1 Dz. III K10/L p42/8 s.16</t>
  </si>
  <si>
    <t>Ks. Śr. Trw. Nr 1 Dz. III K10/L p42/9 s.16</t>
  </si>
  <si>
    <t>Ks. Śr. Trw. Nr 1 Dz. III K10/L p42/10 s.16</t>
  </si>
  <si>
    <t>Ks. Śr. Trw. Nr 1 Dz. III K10/L p42/11 s.16</t>
  </si>
  <si>
    <t>Ks. Śr. Trw. Nr 1 Dz. III K10/L p42/12 s.16</t>
  </si>
  <si>
    <t>Ks. Śr. Trw. Nr 1 Dz. III K10/L p42/13 s.16</t>
  </si>
  <si>
    <t>Ks. Śr. Trw. Nr 1 Dz. III K10/L p42/14 s.16</t>
  </si>
  <si>
    <t>Ks. Śr. Trw. Nr 1 Dz. III K10/L p42/15 s.16</t>
  </si>
  <si>
    <t>Notebook Dell 3552 (INSPIRION 3552)</t>
  </si>
  <si>
    <t>6YQY3C2  - Ks. Śr. Trw. Nr 1 p. 61 s.18</t>
  </si>
  <si>
    <t>Tablica interaktywna QOMO QWB 100 OPF</t>
  </si>
  <si>
    <t>Ks. Śr Trw. Nr 2 poz.1 s 11</t>
  </si>
  <si>
    <t>Ks. Śr Trw. Nr 2 poz.2 s 11</t>
  </si>
  <si>
    <t>Projektor BENQ MX 631 ST</t>
  </si>
  <si>
    <t>Ks. Śr Trw. Nr 2 poz.5 s 11</t>
  </si>
  <si>
    <t>Ks. Śr Trw. Nr 2 poz.6 s 11</t>
  </si>
  <si>
    <t>Notebook Dell 5567</t>
  </si>
  <si>
    <t>Ks. Śr Trw. Nr 2 poz.3 s 11</t>
  </si>
  <si>
    <t xml:space="preserve">Ks. Śr Trw. Nr 2 poz.4 s 11 </t>
  </si>
  <si>
    <t>Tablet KIANO HD 10 WIN</t>
  </si>
  <si>
    <t>Ks. Śr. Trw. Nr 2 p.8 s11</t>
  </si>
  <si>
    <t>Ks. Śr. Trw. Nr 2 p.9 s11</t>
  </si>
  <si>
    <t>Ks. Śr. Trw. Nr 2 p.10 s11</t>
  </si>
  <si>
    <t>Ks. Śr. Trw. Nr 2 p.12 s11</t>
  </si>
  <si>
    <t>Ks. Śr. Trw. Nr 2 p.13 s11</t>
  </si>
  <si>
    <t>Ks. Śr. Trw. Nr 2 p.14 s11</t>
  </si>
  <si>
    <t>Ks. Śr. Trw. Nr 2 p.15 s11</t>
  </si>
  <si>
    <t>Ks. Śr. Trw. Nr 2 p.16 s11</t>
  </si>
  <si>
    <t>Ks. Śr. Trw. Nr 2 p.17 s11</t>
  </si>
  <si>
    <t>Przenośny odtwarzacz audio MP3 z radiem RCD 230</t>
  </si>
  <si>
    <t>kS. Sr. Nisk. 5 p. 46 s 52</t>
  </si>
  <si>
    <t>Nazwa, rodzaj, budynku, budowli, przedmiot</t>
  </si>
  <si>
    <t>ściany żelbetonowe , konstrukcja stalowa wypełniana bloczkami, stropy żelbetonowe, dach-stropodach kryty papą ,sala gimnastyczna - konstrukcja metalowa kryta papą</t>
  </si>
  <si>
    <t>gaśnice proszkowe-14 ,hydranty w budynku-4,hydranty na zewnątrz -2,klapy dymowe, drzwi wzmocnione dwa zamki-1szt. ,drzwi zabezpieczone kratą z dwoma klódkami-1 szt. ,elektroniczny alarm antywłamaniowy     z powiadomieniem agencji ochrony, dozór agencji ochrony, monitoring wizyjny</t>
  </si>
  <si>
    <t>wartość budynku z wartością pieca olejowego</t>
  </si>
  <si>
    <t>Budowle</t>
  </si>
  <si>
    <t>Boisko do piłki nożnej - nawierzchnia z trawy syntetycznej – 2308 m2</t>
  </si>
  <si>
    <t>część środka trwałego</t>
  </si>
  <si>
    <t>Bramki do piłki nożnej - para</t>
  </si>
  <si>
    <t>Bramki do piłki ręcznej- para</t>
  </si>
  <si>
    <t>Urządzenia sportowe - zestaw do koszykówki jednosłupowy, tablica uniwersalna o wymiarach 090x1,20 m – 6 szt</t>
  </si>
  <si>
    <t>Urządzenia sportowe - zestaw do piłki siatkowej</t>
  </si>
  <si>
    <t>PSP środek trwały</t>
  </si>
  <si>
    <t>głosniki</t>
  </si>
  <si>
    <t>oprogramowania komputerowe plan lekcji</t>
  </si>
  <si>
    <t>Dz. III k-10, AH s.25, P. 38</t>
  </si>
  <si>
    <t>urzadzenie wielofunkcyjne</t>
  </si>
  <si>
    <t>Dz. III, k-10H. Str.41, poz. 35</t>
  </si>
  <si>
    <t>Oprogramowanie Interactive-PC</t>
  </si>
  <si>
    <t>PSPksnr1,DzIII,k-10J,str43,p.22</t>
  </si>
  <si>
    <t>StanowiskoKR12SNORWECO</t>
  </si>
  <si>
    <t>PSPksnr1,DzIII,k-10J,str43,p.23</t>
  </si>
  <si>
    <t>Słuchawki z mikrofonem dynamicznym MPJ-888</t>
  </si>
  <si>
    <t>PSPksnr1,DzIIIk-10J,str43,p.24</t>
  </si>
  <si>
    <t>okablowanie</t>
  </si>
  <si>
    <t>PSPksnr1, dzIIIk-10J, str.43, p.25</t>
  </si>
  <si>
    <t>Głośniki:Pioneer1711i</t>
  </si>
  <si>
    <t>PSPksnr1,DzIIIk-10J,str43,p.26</t>
  </si>
  <si>
    <t>Kserokopiarka Samsung CLX6200</t>
  </si>
  <si>
    <t>PSP -  środek trwały  str. 8, p. 9</t>
  </si>
  <si>
    <t>Tablica interaktywna Smart 64 SB-660</t>
  </si>
  <si>
    <t>PSP -  środek trwały str.4, p. 2</t>
  </si>
  <si>
    <t>Komputer HpM 1115G5  SERVER</t>
  </si>
  <si>
    <t>PSP ksnr1,DzIII,k-10H,str. 41,p.71</t>
  </si>
  <si>
    <t>Urządzenie wielofunkcyjne PRO 8500</t>
  </si>
  <si>
    <t>PSP ksnr3,DzIII,k-10P,str. 29,p.14</t>
  </si>
  <si>
    <t>PSP ksnr3,DzIII,k-10PP,str. 33,p.19</t>
  </si>
  <si>
    <t>Tablica interaktywna Smart</t>
  </si>
  <si>
    <t>PG -  środek trwały  str. 3, p. 1</t>
  </si>
  <si>
    <t>Komputer i5,ga-h61m</t>
  </si>
  <si>
    <t>PG ksnr1,DzIII,k-10P,str. 14,p.3</t>
  </si>
  <si>
    <t>Urządzenie wielofunkcyjne Sharp AR5516</t>
  </si>
  <si>
    <t>PG ksnr1,DzIII,k-10P,str. 14,p.5</t>
  </si>
  <si>
    <t>Mikroskop  szkolny</t>
  </si>
  <si>
    <t>PG ksnr1,DzIII,k-10P,str. 14,p.11</t>
  </si>
  <si>
    <t>Kamera mikroskopowa</t>
  </si>
  <si>
    <t>PG ksnr1,DzIII,k-10P,str. 14,p.12</t>
  </si>
  <si>
    <t>Samsung C3530 CARDINAL</t>
  </si>
  <si>
    <t>PG ksnr1,DzIII,k-10P,str. 14,p.16</t>
  </si>
  <si>
    <t xml:space="preserve">Oprogramowanie Win7HP           </t>
  </si>
  <si>
    <t>PG ksnr1,DzIII,k-10P,str. 14,p.4</t>
  </si>
  <si>
    <t>Program Corel DRAW Home</t>
  </si>
  <si>
    <t>PG ksnr1,DzIII,k-10P,str. 14,p.10</t>
  </si>
  <si>
    <t>Mikrofon z wzmacniaczem</t>
  </si>
  <si>
    <t>PSP ksnr3,DzIII,k-10PP,str. 33,p.10</t>
  </si>
  <si>
    <t>Drukarka XEROX 3045 NI</t>
  </si>
  <si>
    <t>PSPksnr3,DzIII,k-10P,str31,p.1</t>
  </si>
  <si>
    <t>Zestaw komputerowy INTEL HDD 500GB</t>
  </si>
  <si>
    <t>PSPksnr3,DzIII,k-10P,str31,p.8</t>
  </si>
  <si>
    <t>Drukarka HP laserJet 4200n</t>
  </si>
  <si>
    <t>PSPksnr1,DzIII,k-10H,str41,p.73</t>
  </si>
  <si>
    <t>Tablica interaktywna SMART64</t>
  </si>
  <si>
    <t>Środki trwałe poz.1 str.5</t>
  </si>
  <si>
    <t>Program MSWINDOXS7HOME PREMIUM</t>
  </si>
  <si>
    <t>PSPksnr3,DzIII,k-10P,str32,p.1,2</t>
  </si>
  <si>
    <t>program multimedialny pakiet 102 zawody</t>
  </si>
  <si>
    <t>PSPksnr3,DzIII,k-10P,str32,p.3</t>
  </si>
  <si>
    <t>Edurom j. polski SP KL 456 lic.10</t>
  </si>
  <si>
    <t>PSPksnr3,DzIII,k-10P,str32,p.4</t>
  </si>
  <si>
    <t>Edurom zestaw gier do matematyki</t>
  </si>
  <si>
    <t>PSPksnr3,DzIII,k-10P,str32,p.5</t>
  </si>
  <si>
    <t>Edurom mat.SPKL456 lic.10</t>
  </si>
  <si>
    <t>Sprzęt nagłaśniający</t>
  </si>
  <si>
    <t>Środki trwałe, str.2, poz.7</t>
  </si>
  <si>
    <t>Kserokopiarka RICCH 2001L</t>
  </si>
  <si>
    <t>Środki trwałe, str.8, poz.10</t>
  </si>
  <si>
    <t>Kolumna nagłaśniająca</t>
  </si>
  <si>
    <t>PSP,ksnr3,Dz3,k-6,str.14,p-19</t>
  </si>
  <si>
    <t>Kolumna nagłaśniająca MPU-100</t>
  </si>
  <si>
    <t>PSP,ksnr3,Dz3,k-6,str.14,p-20</t>
  </si>
  <si>
    <t>komputer z oprogramowaniem</t>
  </si>
  <si>
    <t>PSP,ksnr1,Dz3,k-10H,str.41,p-76</t>
  </si>
  <si>
    <t>Urządzenie wielofunkcyjne</t>
  </si>
  <si>
    <t>PGksnr1,Dz3,k-10,A,H,str.25,p-45</t>
  </si>
  <si>
    <t>Drukarka do giloszy</t>
  </si>
  <si>
    <t>PGksnr1,Dz3,k-10,A,H,str.25,p-40</t>
  </si>
  <si>
    <t>Monitoring wizyjny: rejest,dysk,projektor</t>
  </si>
  <si>
    <t>Środki trwałe str.7,p-1</t>
  </si>
  <si>
    <t>notebook</t>
  </si>
  <si>
    <t>projekt</t>
  </si>
  <si>
    <t>Komputer Toshiba L 350 220</t>
  </si>
  <si>
    <t>Komputer z akcesoriami</t>
  </si>
  <si>
    <t>PSPksnr3,DzIII,k-10H,str41,p.70</t>
  </si>
  <si>
    <t>zestaw KidSmart</t>
  </si>
  <si>
    <t>PSPksnr3,DzIII,k-10"O",str38,p.124</t>
  </si>
  <si>
    <t>Laptop PAV 80</t>
  </si>
  <si>
    <t>PSP ksnr1,DzIII,k-10H,str. 41,p.72</t>
  </si>
  <si>
    <t>Aparat Olympus</t>
  </si>
  <si>
    <t>PSP ksnr3,DzIII,k-10P,str. 29,p.15</t>
  </si>
  <si>
    <t>Laptop Samsung</t>
  </si>
  <si>
    <t>PSP ksnr3,DzIII,k-10P,str. 29,p.13</t>
  </si>
  <si>
    <t>Aparat fotograficzny</t>
  </si>
  <si>
    <t>Laptop Samsung RF 511</t>
  </si>
  <si>
    <t>PG ksnr1,DzIII,k-10P,str. 14,p.1</t>
  </si>
  <si>
    <t>Kamera SonyHDR CX 130E</t>
  </si>
  <si>
    <t>PG ksnr1,DzIII,k-10P,str. 14,p.2</t>
  </si>
  <si>
    <t>Notebook IBMZ580A</t>
  </si>
  <si>
    <t>PSPksnr3,DzIII,k-10P,str31,p.6</t>
  </si>
  <si>
    <t>Notebook G505</t>
  </si>
  <si>
    <t>PSPks.nr3,DzIII,k-10,str.33,p.24</t>
  </si>
  <si>
    <t>Oprogramowanie</t>
  </si>
  <si>
    <t>PSPks.nr3,DzIII,k-10,str.33,p.25</t>
  </si>
  <si>
    <t>projektor</t>
  </si>
  <si>
    <t xml:space="preserve">  </t>
  </si>
  <si>
    <t>Projektor Vivitek D525T</t>
  </si>
  <si>
    <t>PSP -  środek trwały str. 4, p. 1</t>
  </si>
  <si>
    <t xml:space="preserve">Projektor </t>
  </si>
  <si>
    <t>PSP ksnr3,DzIII,k-10PP,str. 33,p.20</t>
  </si>
  <si>
    <t>Projektor Itachi CP-A100</t>
  </si>
  <si>
    <t>PG  - środek trwały str. 3, p. 2</t>
  </si>
  <si>
    <t>Środki trwałe poz.2 str.5</t>
  </si>
  <si>
    <t>Projektor multimedialny</t>
  </si>
  <si>
    <t>PGksnr1,Dz3,k-10A.H,str.25,p-42</t>
  </si>
  <si>
    <t>PGksnr1,Dz3,k-10A,H,str.25,p-43</t>
  </si>
  <si>
    <t>Laptop</t>
  </si>
  <si>
    <t>PGksnr1,Dz3,k-10A,H,str.25,p-41</t>
  </si>
  <si>
    <t>PGksnr1,Dz3,k-10A,H,str.25,p-44</t>
  </si>
  <si>
    <t>Publiczne Przedszkole w Stąporkowie</t>
  </si>
  <si>
    <t>Budynki, budowle i instalacje inżynieryjno techniczne</t>
  </si>
  <si>
    <t>Ściany murowane, stropodach, papa</t>
  </si>
  <si>
    <t>laptop "Lenovo"</t>
  </si>
  <si>
    <t xml:space="preserve">Aparat fotograficzny </t>
  </si>
  <si>
    <t>SD 500 - XD</t>
  </si>
  <si>
    <t xml:space="preserve">notebook </t>
  </si>
  <si>
    <t>dell vostro 15 3000 series</t>
  </si>
  <si>
    <t>Publiczna Szkoła Podstawowa w Krasnej</t>
  </si>
  <si>
    <t>Władający budynkiem</t>
  </si>
  <si>
    <t>Publiczna Szkoła Podstawowa w Krasnej, Krasna 53,  26-220 Stąporków</t>
  </si>
  <si>
    <t>Budynek szkoły, kotłownia, kocioł olejowy</t>
  </si>
  <si>
    <t>Ściany murowane, dach kryty blachą</t>
  </si>
  <si>
    <t>boisko- nawierzchnia poliuretanowa, piłkochwyty</t>
  </si>
  <si>
    <t>Drukarka HP Laser Jet</t>
  </si>
  <si>
    <t>P1005 VNC 3606659</t>
  </si>
  <si>
    <t>Router Wireless</t>
  </si>
  <si>
    <t>ADSL 2 AR 7084 GA</t>
  </si>
  <si>
    <t xml:space="preserve">Zestaw komputerowy NTT Office W 640G, procesor Pentium Dual Core 2.2 GHz, monitor LG L1734S, system Windows XP Home Edition, klawiatura  Keybord KB5107, mysz optyczna 3D M870P </t>
  </si>
  <si>
    <t>S/N 84603MP2084, E2200 FSB:800MHz SOC.775, S/NO 809UXQA1K188, G8430004271 5107 US, P8260007141 M870P 6616090071 P/S2</t>
  </si>
  <si>
    <t>S/N 84603MP2082, E2200 FSB:800MHz SOC.775, S/NO 809UXQPH1J640, G8430004273 5107 US, P8260007142 M870P 6616090071 P/S2</t>
  </si>
  <si>
    <t>S/N 84603MP2082, E2200 FSB:800MHz SOC.775, S/NO 809UXMT1K195, G8430004276 5107 US, P8260007143 M870P 6616090071 P/S2</t>
  </si>
  <si>
    <t>S/N 84603MP2084, E2200 FSB:800MHz SOC.775, S/NO 809UXCR1J642, G8430004277 5107 US, P8260007144 M870P 6616090071 P/S2</t>
  </si>
  <si>
    <t>S/N 84603MP2085, E2200 FSB:800MHz SOC.775, S/NO 809UXJX1J636, G8430004280 5107 US, P8260007149 M870P 6616090071 P/S2</t>
  </si>
  <si>
    <t>Kserokopiarka bizhub 163/211</t>
  </si>
  <si>
    <t>S/No 02153276</t>
  </si>
  <si>
    <t>Drukarka Konica Minolta PagePro 1350W</t>
  </si>
  <si>
    <t>S 6212887904 Nr partii (1P) 4136212</t>
  </si>
  <si>
    <t xml:space="preserve">zestaw komputerowy- prosesor, monitor LG, klawiatura evolution, mysz evolition </t>
  </si>
  <si>
    <t>L40009091700308, S/N 005TPZK0R861, S/N 100701941, KTM 30398</t>
  </si>
  <si>
    <t>L40009091700321, S/N 005TPCA0R859, S/N 100701938, KTM 30398</t>
  </si>
  <si>
    <t>L40009091700328, S/N 005TPZK0R837,S/N 091201121, KTM 30398</t>
  </si>
  <si>
    <t>L40009091700310, S 005TPQJ0R836, S/N 100701937, KTM 30398</t>
  </si>
  <si>
    <t>L40009091700309, S/N 005TPSL0R862, S/N 091201122, KTM 30398</t>
  </si>
  <si>
    <t>Tablica interaktywna z podstawą jezdną 1277</t>
  </si>
  <si>
    <t>S/N IWBRD10057732115</t>
  </si>
  <si>
    <t>CD Radio Cassette Corder Sony</t>
  </si>
  <si>
    <t>model No. CFD-S356P</t>
  </si>
  <si>
    <t>Ekran na statywie Avitek Tripod 175</t>
  </si>
  <si>
    <t>S/N:03903970</t>
  </si>
  <si>
    <t>zestaw komputerowyTracer Salma TRO/187 420W Silent S+</t>
  </si>
  <si>
    <t>ZAMIMP/HPC/755</t>
  </si>
  <si>
    <t>Monitor LG W1946SW</t>
  </si>
  <si>
    <t>108INCN5Z483</t>
  </si>
  <si>
    <t>Klawiatura EN-Natec Piranha-Users Guide</t>
  </si>
  <si>
    <t>S/N:101200866</t>
  </si>
  <si>
    <t>Myszka Genius M/N GM-03022P XSCROLL</t>
  </si>
  <si>
    <t>S/N:X75584000417</t>
  </si>
  <si>
    <t>ZAMIMP/HPC/455</t>
  </si>
  <si>
    <t>108INSE5Z462</t>
  </si>
  <si>
    <t>S/N:101200865</t>
  </si>
  <si>
    <t>S/N:X75584000480</t>
  </si>
  <si>
    <t>108INGQ5Z487</t>
  </si>
  <si>
    <t>S/N:101200742</t>
  </si>
  <si>
    <t>S/N:X75584000406</t>
  </si>
  <si>
    <t>108INPT5Z480</t>
  </si>
  <si>
    <t>S/N:101200721</t>
  </si>
  <si>
    <t>S/N:X75584000433</t>
  </si>
  <si>
    <t>108INZY5Z461</t>
  </si>
  <si>
    <t>S/N:101201069</t>
  </si>
  <si>
    <t>S/N:X75584000416</t>
  </si>
  <si>
    <t>Drukarka Xerox 6000</t>
  </si>
  <si>
    <t>100S13071</t>
  </si>
  <si>
    <t>Lornetka Bresser (Hynter 7x50)</t>
  </si>
  <si>
    <t>11-50750</t>
  </si>
  <si>
    <t>Luneta Celestron</t>
  </si>
  <si>
    <t>52228/52229</t>
  </si>
  <si>
    <t>Tablica interaktywna z projektorem I uchwytem Smart Board</t>
  </si>
  <si>
    <t>SB 480-H2-030936; NR SB480</t>
  </si>
  <si>
    <t>Kserokopiarka Toshiba e-studio 181</t>
  </si>
  <si>
    <t>CFG163314</t>
  </si>
  <si>
    <t>Tablica interaktywna INTERWRITE DUALBOARD</t>
  </si>
  <si>
    <t>Drukarka laserowa xerox 6000</t>
  </si>
  <si>
    <t>KSEROX801E2438</t>
  </si>
  <si>
    <t>Drukarka laserowa HP P1102</t>
  </si>
  <si>
    <t>A/S (02) 1588-3003</t>
  </si>
  <si>
    <t>Zestaw komputerowy 13-3210/HG1/4GB/HDD500GB/ATX/DVDRW/LCD</t>
  </si>
  <si>
    <t>ET76D02490010</t>
  </si>
  <si>
    <t>ET76D02489019</t>
  </si>
  <si>
    <t>ET76D02486019</t>
  </si>
  <si>
    <t>ET76D02483019</t>
  </si>
  <si>
    <t>ET76D02494019</t>
  </si>
  <si>
    <t>Tablica interaktywna DUAL BOARD 1279 + SONY VPLSX 535</t>
  </si>
  <si>
    <t>PSS640 4-413-327-01</t>
  </si>
  <si>
    <t>Przenośny system akustyczny YAMAHA STAGEPAS</t>
  </si>
  <si>
    <t>(21) MXO 1843</t>
  </si>
  <si>
    <t>laptop 3000 N500 4233-39G</t>
  </si>
  <si>
    <t>S/N: 739PBL3BRN1C</t>
  </si>
  <si>
    <t>Notebook HP 620 - Mt4500/3gb/320gb/dvdrw</t>
  </si>
  <si>
    <t>No. WS729EA AKD</t>
  </si>
  <si>
    <t>Cyfrowy aparat fotograficzny Panasonic</t>
  </si>
  <si>
    <t>DMC-FX40EP-S</t>
  </si>
  <si>
    <t>Aparat fotograficzny Fine Pix S</t>
  </si>
  <si>
    <t>1SR45641FS</t>
  </si>
  <si>
    <t>Notebook Acer</t>
  </si>
  <si>
    <t>SN/D13303713925</t>
  </si>
  <si>
    <t>PROJEKTOR Benq MX-511</t>
  </si>
  <si>
    <t>S/N;PD19B0813001</t>
  </si>
  <si>
    <t>NOTEBOOK hp620</t>
  </si>
  <si>
    <t>Fic-00743</t>
  </si>
  <si>
    <t>Laptop DELL V2520 oprogramowaniem</t>
  </si>
  <si>
    <t>V3Q7J-YKVRB-Y32JK-YWQHD</t>
  </si>
  <si>
    <t>6Q44K-J6YX7-K9478-4WCXB-HCV38</t>
  </si>
  <si>
    <t xml:space="preserve">Laptop Lenovo </t>
  </si>
  <si>
    <t>MO:PF9XB4C0956</t>
  </si>
  <si>
    <t xml:space="preserve">PROJEKTOR </t>
  </si>
  <si>
    <t>S/N: PD8AE03372000</t>
  </si>
  <si>
    <t>LG DLP Projektor DS.. 325B-JD-AEULLA</t>
  </si>
  <si>
    <t>S/No 808DTLY 04352</t>
  </si>
  <si>
    <t>Kserokopiarka KYOCERA KASKKALFA 1800</t>
  </si>
  <si>
    <t>130014-17</t>
  </si>
  <si>
    <t>Notebook Dell V 3568</t>
  </si>
  <si>
    <t>S/N 9JFTVD2</t>
  </si>
  <si>
    <t>Suma ubezpieczenia w PLN</t>
  </si>
  <si>
    <t>Nazwa</t>
  </si>
  <si>
    <t>Wartość</t>
  </si>
  <si>
    <t>Allmond TLB 225 wolnobieżny mini koparko-ładowarka z kabiną nr nadwozia 0013T22507 nr rej. 0013 T rok produkcji 2008</t>
  </si>
  <si>
    <t>JCB 3CX Turbo ECO T 4 wolnobieżny koparko-ładowarka nr nadwozia JCB3CX04A02257417 rok produkcji 2013</t>
  </si>
  <si>
    <t>Komputer NTT BUSINNES WA 961M ALL in One</t>
  </si>
  <si>
    <t>15205022251</t>
  </si>
  <si>
    <t>15205022168</t>
  </si>
  <si>
    <t>1525022176</t>
  </si>
  <si>
    <t>15205022131</t>
  </si>
  <si>
    <t>Switch zarżadzalny ZYXEL GS1920</t>
  </si>
  <si>
    <t>S142L32003925</t>
  </si>
  <si>
    <t>Serwer Synology NAS RS815RP+</t>
  </si>
  <si>
    <t>1570MSN081300</t>
  </si>
  <si>
    <t>Drukarka EPSON L800</t>
  </si>
  <si>
    <t>Q84K049019</t>
  </si>
  <si>
    <t>Drukarka HP LJ P2055</t>
  </si>
  <si>
    <t>CNCJ851073</t>
  </si>
  <si>
    <t>Drukarka RICOH 2501 SPF</t>
  </si>
  <si>
    <t>E335M120330</t>
  </si>
  <si>
    <t>Kontroler domEny HP DL830 G8</t>
  </si>
  <si>
    <t>CZ231607CK</t>
  </si>
  <si>
    <t>UPS RACK AP160N</t>
  </si>
  <si>
    <t>130502-37310006</t>
  </si>
  <si>
    <t>Napęd LTO4</t>
  </si>
  <si>
    <t>68mb804</t>
  </si>
  <si>
    <t>Monitor Benq</t>
  </si>
  <si>
    <t>etbcc08838019</t>
  </si>
  <si>
    <t>Switch AT-8000gs/48-50</t>
  </si>
  <si>
    <t>A03970G114400038D</t>
  </si>
  <si>
    <t>Switch AT-8000gs/48-51</t>
  </si>
  <si>
    <t>A03970G114400067D</t>
  </si>
  <si>
    <t>Switch AT-8000gs/48-52</t>
  </si>
  <si>
    <t>A03970G113100383D</t>
  </si>
  <si>
    <t>Monitor Fujitsu  B24W-6LED</t>
  </si>
  <si>
    <t>Yu5k120776</t>
  </si>
  <si>
    <t>Actina Solar 205S5</t>
  </si>
  <si>
    <t>Drukarka Ricoh c2050</t>
  </si>
  <si>
    <t>V2204100465</t>
  </si>
  <si>
    <t>Komputer Actina</t>
  </si>
  <si>
    <t>S0448402</t>
  </si>
  <si>
    <t>S04484406</t>
  </si>
  <si>
    <t>S04484430</t>
  </si>
  <si>
    <t>S0448434</t>
  </si>
  <si>
    <t>Komputer ACTINA</t>
  </si>
  <si>
    <t>S08448422</t>
  </si>
  <si>
    <t>S0448425</t>
  </si>
  <si>
    <t>Komputer Lenovo Think Centere E63Z</t>
  </si>
  <si>
    <t>P9016TST</t>
  </si>
  <si>
    <t>P9016TSF</t>
  </si>
  <si>
    <t>P9016TT0</t>
  </si>
  <si>
    <t>P9016TS2</t>
  </si>
  <si>
    <t>P9016TT8</t>
  </si>
  <si>
    <t>Komputer Lenovo Think Centere Edge 62Z</t>
  </si>
  <si>
    <t>S1NDV08</t>
  </si>
  <si>
    <t>S1NDV04</t>
  </si>
  <si>
    <t>S1NDV40</t>
  </si>
  <si>
    <t>S1NDZ52</t>
  </si>
  <si>
    <t>S1NDZ59</t>
  </si>
  <si>
    <t>S1NDT96</t>
  </si>
  <si>
    <t>S1NDR11</t>
  </si>
  <si>
    <t>S1NDV03</t>
  </si>
  <si>
    <t>S1NDV07</t>
  </si>
  <si>
    <t>Komputer Lenovo S40-40</t>
  </si>
  <si>
    <t>P900TBJL</t>
  </si>
  <si>
    <t>Drukarka EPSON L310</t>
  </si>
  <si>
    <t>VHMK019217</t>
  </si>
  <si>
    <t>Drukarka HP LJ Pro M402dne</t>
  </si>
  <si>
    <t>PHC6B20283</t>
  </si>
  <si>
    <t>VHMK000146</t>
  </si>
  <si>
    <t>Drukarka RICOH 2554</t>
  </si>
  <si>
    <t>G146P400834</t>
  </si>
  <si>
    <t>Drukarka RICOH MP 301SP</t>
  </si>
  <si>
    <t>W907PA01535</t>
  </si>
  <si>
    <t>Terminal + drukarka etykiet</t>
  </si>
  <si>
    <t>Laptop HP Probook450g2</t>
  </si>
  <si>
    <t>CND54225BD</t>
  </si>
  <si>
    <t>CND543359Z</t>
  </si>
  <si>
    <t>LaptopTOSHIBA Satellite PRO R50-B-11C</t>
  </si>
  <si>
    <t>I9E044128HSSSG000P00YPLD</t>
  </si>
  <si>
    <t>elektronika przenośna</t>
  </si>
  <si>
    <t>elektronika stacjonarna</t>
  </si>
  <si>
    <t>Publiczna Szkoła Podstawowa w Niekłaniu Wielkim</t>
  </si>
  <si>
    <t>Nawierzchnia poliuretanowa( boisko wielofunkcyjne nr 1, nr 2, rozbieżnia lekkoatletyczna do skoku w dal oraz trójskoku</t>
  </si>
  <si>
    <t>Budynki, budowle i instalacje inżynieryjno techniczne  (w wartości budynku szkoły wartość pieca olejowego)</t>
  </si>
  <si>
    <t>TABLICA interaktywna</t>
  </si>
  <si>
    <t xml:space="preserve">Kserokopiarka </t>
  </si>
  <si>
    <t xml:space="preserve">komputery </t>
  </si>
  <si>
    <t>PSPks.nr 1,Dz3,k-10H,str.41,poz.77</t>
  </si>
  <si>
    <t>Opis</t>
  </si>
  <si>
    <t>jednostka centralna LG Tracer</t>
  </si>
  <si>
    <t>15.12.2011</t>
  </si>
  <si>
    <t>jednostka centralna iBOX Actina Sierra + monitor LG Flatron W 1942S</t>
  </si>
  <si>
    <t>17.05.2010</t>
  </si>
  <si>
    <t xml:space="preserve">Drukarka laserowa </t>
  </si>
  <si>
    <t xml:space="preserve">jednostka centralna czarna </t>
  </si>
  <si>
    <t>29.08.2011</t>
  </si>
  <si>
    <t>jednostka centralna LG Tracer + monitor LG Flatron</t>
  </si>
  <si>
    <t>monitor ASUS VW 190D LCD19''</t>
  </si>
  <si>
    <t>jednostka centralna LG Swing</t>
  </si>
  <si>
    <t>28.05.2009</t>
  </si>
  <si>
    <t>jednostka centralna LOGIC 38 CASE</t>
  </si>
  <si>
    <t>22.12.2009</t>
  </si>
  <si>
    <t>jednostka centralna LG Logic</t>
  </si>
  <si>
    <t>04.11.2015</t>
  </si>
  <si>
    <t>HP Laser Jet P3015DN</t>
  </si>
  <si>
    <t>07.10.2015</t>
  </si>
  <si>
    <t>Zestaw KDR</t>
  </si>
  <si>
    <t>komputer NTT Business WA800W</t>
  </si>
  <si>
    <t>15.09.2015</t>
  </si>
  <si>
    <t xml:space="preserve">zasilacz awaryjny UPS GT Power Box LCD 650VA </t>
  </si>
  <si>
    <t>urządzenie wielofunkcyjne Samsung SL-M2875ND</t>
  </si>
  <si>
    <t>jednostka centralna LOGIC g3260/4gb/ssd240gb/500w/win 10 - 3 szt.</t>
  </si>
  <si>
    <t>10.10.2016</t>
  </si>
  <si>
    <t>jedn. Centralna + monitor Acer K222HQL</t>
  </si>
  <si>
    <t>15.03.2016</t>
  </si>
  <si>
    <t>HP P3015DN</t>
  </si>
  <si>
    <t>Urządzenie do ochrony systemów informatycznych</t>
  </si>
  <si>
    <t>22.12.2016</t>
  </si>
  <si>
    <t>Magiczny dywan</t>
  </si>
  <si>
    <t>30.12.2016</t>
  </si>
  <si>
    <t>Światłowody</t>
  </si>
  <si>
    <t>kerokopiarka</t>
  </si>
  <si>
    <t>TOSHIBA e- Studio 23032AM-0107ADU nr ser. SCLJF 14457</t>
  </si>
  <si>
    <t>Zestaw komputerowy - serwer</t>
  </si>
  <si>
    <t>jednostka centralna solar 110 SE+E-52620v4/16G+  monitor LG Flatron W 1943SS</t>
  </si>
  <si>
    <t xml:space="preserve">Magiczny Dywan </t>
  </si>
  <si>
    <t>laptop</t>
  </si>
  <si>
    <t>lenovo 510s-13IKBi5-7200/13,3</t>
  </si>
  <si>
    <t>Miejsco-Gminny Ośrodek Pomocy Społecznej</t>
  </si>
  <si>
    <t xml:space="preserve">Niszczarka Kobra </t>
  </si>
  <si>
    <t>Fax PANASONIC</t>
  </si>
  <si>
    <t>Netbook LENOVO</t>
  </si>
  <si>
    <t>S/N GZSQQJ2</t>
  </si>
  <si>
    <t>Projektor Viwsonic PA 503S</t>
  </si>
  <si>
    <t>S/N VOR173301766</t>
  </si>
  <si>
    <t>Publiczna Szkoła Podstawowa nr 1 w Stąporkowie</t>
  </si>
  <si>
    <t>Kamery zewnętrzne</t>
  </si>
  <si>
    <t>Ks. poz. śr. tr. nr 2 p. 3 s.6</t>
  </si>
  <si>
    <t>Drukarka EPSON L 386</t>
  </si>
  <si>
    <t>Ks. poz. śr. tr. nr 2 p. 36 s.14</t>
  </si>
  <si>
    <t>Tablica Inter Myboard 90</t>
  </si>
  <si>
    <t>Ks. poz. śr. tr. nr 2 p. 37 s. 14</t>
  </si>
  <si>
    <t>Ks. poz. śr. tr. nr 2 p. 38 s. 14</t>
  </si>
  <si>
    <t>Ks. poz. śr. tr. nr 2 p. 39 s. 14</t>
  </si>
  <si>
    <t>Projektor krótkoogniskowy Canon</t>
  </si>
  <si>
    <t>Ks. poz. śr. tr. nr 2 p. 40 s. 14</t>
  </si>
  <si>
    <t>Ks. poz. śr. tr. nr 2 p. 41 s. 14</t>
  </si>
  <si>
    <t>Ks. poz. śr. tr. nr 2 p. 42 s. 14</t>
  </si>
  <si>
    <t>Podłoga interaktywna – Magiczny dywan</t>
  </si>
  <si>
    <t>Ks. poz. śr. tr. nr 2 p. 43 s. 14</t>
  </si>
  <si>
    <t>Centrala Slican IPU 14</t>
  </si>
  <si>
    <t>Ks. poz. śr. tr. nr 2 p. 14 s. 41</t>
  </si>
  <si>
    <t>Tablica AVTEC z projektorem</t>
  </si>
  <si>
    <t>Ks. poz. śr. tr. nr 1 p. 62 s. 18</t>
  </si>
  <si>
    <t>Głośniki Media-Tech</t>
  </si>
  <si>
    <t>Ks. poz. śr. tr. Nr 2 p. 3 s. 6</t>
  </si>
  <si>
    <t>Tablet TAB 10 -30 (Lenowo)</t>
  </si>
  <si>
    <t>Ks. poz. śr. tr. Nr 1 p. 63 s. 18</t>
  </si>
  <si>
    <t>Tablet PC10,1 (Kruger Matz)</t>
  </si>
  <si>
    <t>Ks. poz. śr. tr. Nr 1 p. 64 s. 18</t>
  </si>
  <si>
    <t>kopiarka i podajnik</t>
  </si>
  <si>
    <t>sharp</t>
  </si>
  <si>
    <t>185931SW/LCD</t>
  </si>
  <si>
    <t>monitor</t>
  </si>
  <si>
    <t>18.5931SW/lcd</t>
  </si>
  <si>
    <t>telewizor</t>
  </si>
  <si>
    <t xml:space="preserve">Philips  </t>
  </si>
  <si>
    <t>32 C</t>
  </si>
  <si>
    <t>drukarka Brother DCP</t>
  </si>
  <si>
    <t>Brother DCP - J552 DW</t>
  </si>
  <si>
    <t xml:space="preserve">telewizor </t>
  </si>
  <si>
    <t>led funai</t>
  </si>
  <si>
    <t>Brother DCP - T-300</t>
  </si>
  <si>
    <t xml:space="preserve">wieża </t>
  </si>
  <si>
    <t>Philips MC3350CD</t>
  </si>
  <si>
    <t xml:space="preserve"> Brother DCP t300</t>
  </si>
  <si>
    <t>laptop Lenowa</t>
  </si>
  <si>
    <t>IP 220</t>
  </si>
  <si>
    <t>2017</t>
  </si>
  <si>
    <t>Publiczna Szkoła Podstawowa nr 2 w Stąporkowie</t>
  </si>
  <si>
    <t>Publiczna Szkoła Podstawowa Nr 2 w Stąporkowie 26-220 Stąporków ul. Piłsudskiego 114   (budynek 1)</t>
  </si>
  <si>
    <t>Publiczna Szkoła Podstawowa Nr 2  w Stąporkowie  26-220 Stąporków, ul. Piłsudskiego 114 (budynek 2)</t>
  </si>
  <si>
    <t>Monitoring</t>
  </si>
  <si>
    <t>Dz. VI K-to B p. 6 s.20</t>
  </si>
  <si>
    <t>1 zest.</t>
  </si>
  <si>
    <t>Publiczna Szkoła Podstawowa nr 2 w Stąporkowie- budynek 2</t>
  </si>
  <si>
    <t>Publiczna Szkoła Podstawowa nr 2 w Stąporkowie- budynek 1</t>
  </si>
  <si>
    <t>Aparat fotograficzny z kartą pamięci</t>
  </si>
  <si>
    <t>Dz. III poz. 16 str. 28</t>
  </si>
  <si>
    <t>Prac. Edukacji</t>
  </si>
  <si>
    <t>Budynek mieszkalny, socjalny wielorodzinny w Hucisku    ul. Górna 2    26-220 Stąporków</t>
  </si>
  <si>
    <t>ok. 1973 r.</t>
  </si>
  <si>
    <t>budynek murowany z cegły , stropy prefabrykowane, stropodach kryty papą</t>
  </si>
  <si>
    <t>Laptop ASUS</t>
  </si>
  <si>
    <t>R556L</t>
  </si>
  <si>
    <t>Komputerek PIDION z drukarką MEFA 15</t>
  </si>
  <si>
    <t>BM 170 BT</t>
  </si>
  <si>
    <t xml:space="preserve">Budynek administracyjny Urzędu Miejskiego </t>
  </si>
  <si>
    <t>Oświetlenie uliczne w Wielkiej Wsi</t>
  </si>
  <si>
    <t xml:space="preserve">Oświetlenie uliczne Niekłań Wielki </t>
  </si>
  <si>
    <t xml:space="preserve">Oświetlenie uliczne </t>
  </si>
  <si>
    <t xml:space="preserve">Oświetlenie uliczne ul. Odlewnicza w Stąporkowie </t>
  </si>
  <si>
    <t xml:space="preserve">Oświetlenie uliczne w Wolce Pleb. </t>
  </si>
  <si>
    <t xml:space="preserve">Oświetlenie drogowe w Blaszkowie </t>
  </si>
  <si>
    <t xml:space="preserve">Oświetlenie uliczne ul. Dr Anki w Stąporkowie </t>
  </si>
  <si>
    <t xml:space="preserve">Oświetlenie uliczne na terenie miasta i gminy Stąporkow </t>
  </si>
  <si>
    <t xml:space="preserve">Oświetlenie uliczne ul. Cmentarna Niekłań Wielki </t>
  </si>
  <si>
    <t xml:space="preserve">Oświetlenie uliczne ul. Polna </t>
  </si>
  <si>
    <t xml:space="preserve">Oświetlenie uliczne - gmina </t>
  </si>
  <si>
    <t xml:space="preserve">Oświetlenie drogowe Niekłań Wielki </t>
  </si>
  <si>
    <t xml:space="preserve">Oświetlenie drogowe Komorów </t>
  </si>
  <si>
    <t xml:space="preserve">Oświetlenie drogowe Plac zabaw os. Żeromskiego </t>
  </si>
  <si>
    <t xml:space="preserve">oś. Ul. Krasna- ośrodek zdrowia GustawówqI- </t>
  </si>
  <si>
    <t>220/130</t>
  </si>
  <si>
    <t xml:space="preserve">oś. Ul. Odrowąż UG- </t>
  </si>
  <si>
    <t>220/129</t>
  </si>
  <si>
    <t xml:space="preserve">kamienna wola </t>
  </si>
  <si>
    <t>220/128</t>
  </si>
  <si>
    <t>nazwa, adres</t>
  </si>
  <si>
    <t>nr inwentarzowy</t>
  </si>
  <si>
    <t>niszczarka wallner</t>
  </si>
  <si>
    <t>FX80</t>
  </si>
  <si>
    <t>telefax Panasonic</t>
  </si>
  <si>
    <t>kx – Tc 2787</t>
  </si>
  <si>
    <t>Brother</t>
  </si>
  <si>
    <t>HL-L321OCUWY</t>
  </si>
  <si>
    <t xml:space="preserve">niszczarka Wallner </t>
  </si>
  <si>
    <t>C8AC</t>
  </si>
  <si>
    <t>acd410</t>
  </si>
  <si>
    <t>laminator</t>
  </si>
  <si>
    <t>A4 dwl – 4cx</t>
  </si>
  <si>
    <t>Power audio</t>
  </si>
  <si>
    <t>LG CM2760</t>
  </si>
  <si>
    <t> FXD 85BDIN</t>
  </si>
  <si>
    <t>2018 </t>
  </si>
  <si>
    <t>Nr fabryczny,  ewidencyjny</t>
  </si>
  <si>
    <t>Nr fabryczny, ewidencyjny</t>
  </si>
  <si>
    <t xml:space="preserve">Laptop Asus </t>
  </si>
  <si>
    <t>R540UB- DOM854 </t>
  </si>
  <si>
    <t>2018 `</t>
  </si>
  <si>
    <t>Netbook Dell V 3568</t>
  </si>
  <si>
    <t>Netbook Dell V 568</t>
  </si>
  <si>
    <t>Projektor Viwsonic PA 503s</t>
  </si>
  <si>
    <t>Netbook Dell 3446</t>
  </si>
  <si>
    <t xml:space="preserve">Netbook  Lenovo </t>
  </si>
  <si>
    <t>Monitoring (6 kamer kolorowych)</t>
  </si>
  <si>
    <t>Dz. VI K-to B p. 7 s.20</t>
  </si>
  <si>
    <t>Switch TP-Link (przełącznik)</t>
  </si>
  <si>
    <t>Dz.III K10/L poz.35 str. 2</t>
  </si>
  <si>
    <t>Zestaw monitorujący – rozbudowa (6 kamer, rejestrator, monitor)</t>
  </si>
  <si>
    <t>Dz. III K 6 poz. 9 str.21</t>
  </si>
  <si>
    <t>Komputer Lenovo</t>
  </si>
  <si>
    <t>PSP środek trwały– projekt TIK TAK</t>
  </si>
  <si>
    <t xml:space="preserve">Kserokopiarka SHARP </t>
  </si>
  <si>
    <t xml:space="preserve">Tablica interaktywna </t>
  </si>
  <si>
    <t xml:space="preserve">Laptop HP 15 </t>
  </si>
  <si>
    <t>PSP – projekt TIK TAK</t>
  </si>
  <si>
    <t xml:space="preserve">Projektor Panasonic </t>
  </si>
  <si>
    <t xml:space="preserve">Projektor ACER </t>
  </si>
  <si>
    <t>Drukarka Kyocera Ecosys P3045DN</t>
  </si>
  <si>
    <t>Firewal Zyxel VPN50-EU0101F</t>
  </si>
  <si>
    <t>parking</t>
  </si>
  <si>
    <t>urządzenie łącza światłowodowego</t>
  </si>
  <si>
    <t>Projektor multimedialny Epson</t>
  </si>
  <si>
    <t>Ks. poz. śr. tr. Nr 1 p. 66 s. 18</t>
  </si>
  <si>
    <t>Monitor Samsung 65 cali</t>
  </si>
  <si>
    <t>Ks. poz. śr. tr. Nr 1 p. 68 s. 18</t>
  </si>
  <si>
    <t>Ks. poz. śr. tr. Nr 1 p. 69 s. 18</t>
  </si>
  <si>
    <t>Kamery zewnętrzne IP Hikvision</t>
  </si>
  <si>
    <t>Ks. poz. śr. tr. Nr 2 p. 3 s. 8</t>
  </si>
  <si>
    <t>Rejestrator – szafa Rak UPS</t>
  </si>
  <si>
    <t>Ks. poz. śr. tr. Nr 1 p. 4 s. 8</t>
  </si>
  <si>
    <t>Notebok Dell</t>
  </si>
  <si>
    <t>Ks. poz. śr. tr. Nr 1 p. 70 s. 18</t>
  </si>
  <si>
    <t>E-Book Amazon Kindle</t>
  </si>
  <si>
    <t>Świetlica Komorów 67B</t>
  </si>
  <si>
    <t>Oświetlenie uliczne w msc. Niekłań Mały</t>
  </si>
  <si>
    <t>Oświetlenie uliczne w msc. Kamienna Wola i Modrzewina</t>
  </si>
  <si>
    <t xml:space="preserve"> Oświetlenie uliczne w msc. Błotnica</t>
  </si>
  <si>
    <t>Oświetlenie uliczne w msc. Niekłań Wielki</t>
  </si>
  <si>
    <t>Ogrodzenie przy świetlicy w Smarkowie (płyty betonowe i siatka panelowa)</t>
  </si>
  <si>
    <t>RAZEM</t>
  </si>
  <si>
    <t>Drukarka Ricoh SP 3600DN</t>
  </si>
  <si>
    <t>T638H301035</t>
  </si>
  <si>
    <t xml:space="preserve">Komputer Actina Prime </t>
  </si>
  <si>
    <t>Kserokopiarka Ricoh 2551</t>
  </si>
  <si>
    <t>V9834300024</t>
  </si>
  <si>
    <t>Zestaw do cyfrowego głosowania – ICV-T3</t>
  </si>
  <si>
    <t>Zestaw do rejestracji/transmisji obrazu i dźwięku</t>
  </si>
  <si>
    <t>Laptop DELL Vostro 3578</t>
  </si>
  <si>
    <t>91GL0P2</t>
  </si>
  <si>
    <t>Budowa placu zabaw w Krasnej</t>
  </si>
  <si>
    <t>Budowa placu zabaw w Świerczowie</t>
  </si>
  <si>
    <t>Budowa placu zabaw w Mokrej</t>
  </si>
  <si>
    <t>Budowa placu zabaw Niekłań Wielki</t>
  </si>
  <si>
    <t>Budowa placu zabaw  w Czarnej</t>
  </si>
  <si>
    <t xml:space="preserve">Budowa placu zabaw w Stąporkowie </t>
  </si>
  <si>
    <t>Budowa placu zabaw w Koziej Woli</t>
  </si>
  <si>
    <t>Budowa placu zabaw w Smarkowie</t>
  </si>
  <si>
    <t>Plac zabaw Wólka Zychowa</t>
  </si>
  <si>
    <t>Wiata ogrodowa Kozia Wola</t>
  </si>
  <si>
    <t>Altana Czarna</t>
  </si>
  <si>
    <t>Altana Gosań</t>
  </si>
  <si>
    <t>Altana Drewniana Modrzewina</t>
  </si>
  <si>
    <t>Altana Drewniana Luta</t>
  </si>
  <si>
    <t>Plac Zabaw Wielka Wieś</t>
  </si>
  <si>
    <t>Altana w Lelitkowie</t>
  </si>
  <si>
    <t>Nr inwentarzowy</t>
  </si>
  <si>
    <t>Budynek Monaru w Stąporkowie</t>
  </si>
  <si>
    <t>107/0023</t>
  </si>
  <si>
    <t>107/0022</t>
  </si>
  <si>
    <t>109/0024</t>
  </si>
  <si>
    <t>109/0018</t>
  </si>
  <si>
    <t>109/0017</t>
  </si>
  <si>
    <t xml:space="preserve"> 109/0016</t>
  </si>
  <si>
    <t>109/0014</t>
  </si>
  <si>
    <t>109/0013</t>
  </si>
  <si>
    <t>109/0012</t>
  </si>
  <si>
    <t>109/0011</t>
  </si>
  <si>
    <t>109/0010</t>
  </si>
  <si>
    <t>109/0009</t>
  </si>
  <si>
    <t>Budynek parterowy murowany w Odrowążu</t>
  </si>
  <si>
    <t>107/0021</t>
  </si>
  <si>
    <t>Budynek szkolny w Odrowążu</t>
  </si>
  <si>
    <t>109/0015</t>
  </si>
  <si>
    <t xml:space="preserve">Budynek Remizy OSP w Stąporkowie </t>
  </si>
  <si>
    <t xml:space="preserve"> 109/0019</t>
  </si>
  <si>
    <t>Budynek Gospodarczy w OdrowążU</t>
  </si>
  <si>
    <t>109/0021</t>
  </si>
  <si>
    <t>Garaż blaszany Komorów</t>
  </si>
  <si>
    <t>211/0010</t>
  </si>
  <si>
    <t xml:space="preserve">Węzeł cieplny i sieć cieplna os. Żeromskiego w Stąporkowie </t>
  </si>
  <si>
    <t>211/0016</t>
  </si>
  <si>
    <t>Węzeł cieplny ul. Żeromskiego i Krasickiego w Stąporkowie</t>
  </si>
  <si>
    <t>223/0001</t>
  </si>
  <si>
    <t>MOST Z JAZEM W NIEKLANIU</t>
  </si>
  <si>
    <t>223/0002</t>
  </si>
  <si>
    <t>Most w Błaszkowie</t>
  </si>
  <si>
    <t>223/0003</t>
  </si>
  <si>
    <t>Most kolejowy bocznica po OŻS</t>
  </si>
  <si>
    <t>107/0024</t>
  </si>
  <si>
    <t>WIATA PRZYSTANKOWA WÓLKA ZYCHOWA</t>
  </si>
  <si>
    <t>109/0022</t>
  </si>
  <si>
    <t>WIATA PRZYSTANKOWA GUSTAWÓW</t>
  </si>
  <si>
    <t>109/0023</t>
  </si>
  <si>
    <t>WIATA PRZYSTANKOWA Niekłań Wielki</t>
  </si>
  <si>
    <t>109/0025</t>
  </si>
  <si>
    <t>linia napowietrzna oświetlenie Lelitków</t>
  </si>
  <si>
    <t>ogrodzenie świetlicy w Smarkowie</t>
  </si>
  <si>
    <t>220/0140</t>
  </si>
  <si>
    <t>zagospodarowanie terenu przy ul. Mickiewicza</t>
  </si>
  <si>
    <t>220/0141</t>
  </si>
  <si>
    <t>oświetlenie uliczne w Furmanowie</t>
  </si>
  <si>
    <t>220/0178</t>
  </si>
  <si>
    <t>220/0168</t>
  </si>
  <si>
    <t>s0448431</t>
  </si>
  <si>
    <t>S0448417</t>
  </si>
  <si>
    <t>S1NDV00</t>
  </si>
  <si>
    <t>S1NDV17</t>
  </si>
  <si>
    <t>Stormshield SN 310</t>
  </si>
  <si>
    <t>WYP/1/1021</t>
  </si>
  <si>
    <t>Drukarka Ricoh 201, W3039986007</t>
  </si>
  <si>
    <t>WYP/1/1018</t>
  </si>
  <si>
    <t>487/0068</t>
  </si>
  <si>
    <t>ELEKTRONICZNY SYSTEM URZĄDZEŃ- SESJA</t>
  </si>
  <si>
    <t>Laptop HP 250G6</t>
  </si>
  <si>
    <t>W3039986007</t>
  </si>
  <si>
    <t>Monitor Del LED 24</t>
  </si>
  <si>
    <t>Monitory – 4 szt.</t>
  </si>
  <si>
    <t>28.11.2019</t>
  </si>
  <si>
    <t>Stacja komuterowa HP 285 MT</t>
  </si>
  <si>
    <t>Stacja komputerowa – 3 szt</t>
  </si>
  <si>
    <t>Monitor Dell LED 24”</t>
  </si>
  <si>
    <t>31.12.2019</t>
  </si>
  <si>
    <t>Drukarka Brother HL -B 2080 DW</t>
  </si>
  <si>
    <t>Drukarki – 2 szt.</t>
  </si>
  <si>
    <t>Access Point urządzenie do obsługi WI-FI</t>
  </si>
  <si>
    <t>Urządzenia – 3 szt.</t>
  </si>
  <si>
    <t>19.11.2019</t>
  </si>
  <si>
    <t>Monitor SAMSUNG QB65HTR</t>
  </si>
  <si>
    <t>PSP DzIII,k-10 H,str.41,p.79</t>
  </si>
  <si>
    <t>PSP DzIII,k-10 H,str.41,p.80</t>
  </si>
  <si>
    <t>Drukarka HPCJPRO</t>
  </si>
  <si>
    <t>PSP DzIII,k-10 H,str.41,p.81</t>
  </si>
  <si>
    <t>Skymaster</t>
  </si>
  <si>
    <t>Monitor Samsung 65” (2 szt) tablica interaktywna</t>
  </si>
  <si>
    <t>Dz. III K-to 10L5 p. 124 s. 39</t>
  </si>
  <si>
    <t>Budynek szkoły po modernizacjiwraz z ogrodzeniem</t>
  </si>
  <si>
    <t>schodołaz gąsienicowy</t>
  </si>
  <si>
    <t>tablica interaktywna Insgraf</t>
  </si>
  <si>
    <t>projektor multimedialny BenQ, 4718755046827</t>
  </si>
  <si>
    <t>Projektor BENQ MW-535</t>
  </si>
  <si>
    <t>Ks. poz. śr. trw. Nr 1 p 72 s18</t>
  </si>
  <si>
    <t>Monitor LCD 21,5 DELL</t>
  </si>
  <si>
    <t>Ks. poz. śr. trw. Nr 1 p. 73 s. 18</t>
  </si>
  <si>
    <t>Urządzenie wielofunkcyjne Brother</t>
  </si>
  <si>
    <t>Ks. poz. śr. trw. Nr 1 p. 74 s. 18</t>
  </si>
  <si>
    <t>Maudio BX – D3 (nagłośnienie) – 4 szt.</t>
  </si>
  <si>
    <t>Ks. poz. śr. trw. Nr 1p.15 s. 1</t>
  </si>
  <si>
    <t>oczyszczalnia ścieków- Stąporków ul. Odlewnicza 2- po modernizacji</t>
  </si>
  <si>
    <t>EVERUM ER10, ładowarka kołowa, rok prod. 2016, nr seryjny 10471, nr podwozia KS8529</t>
  </si>
  <si>
    <t>Zestaw komp. Lenowo A340 241 CB-MS</t>
  </si>
  <si>
    <t>220/0170</t>
  </si>
  <si>
    <t>220/0172</t>
  </si>
  <si>
    <t>220/0171</t>
  </si>
  <si>
    <t>220/0174</t>
  </si>
  <si>
    <t xml:space="preserve"> 105/0001</t>
  </si>
  <si>
    <t xml:space="preserve"> 220/0038</t>
  </si>
  <si>
    <t>220/0046</t>
  </si>
  <si>
    <t>220/0047</t>
  </si>
  <si>
    <t>220/0048</t>
  </si>
  <si>
    <t>220/0042</t>
  </si>
  <si>
    <t>220/0044</t>
  </si>
  <si>
    <t xml:space="preserve"> 220/0071</t>
  </si>
  <si>
    <t xml:space="preserve"> 220/0078</t>
  </si>
  <si>
    <t xml:space="preserve"> 220/0082</t>
  </si>
  <si>
    <t>220/0084</t>
  </si>
  <si>
    <t>220/0087</t>
  </si>
  <si>
    <t>220/0108</t>
  </si>
  <si>
    <t xml:space="preserve"> 220/0109</t>
  </si>
  <si>
    <t>220/0114</t>
  </si>
  <si>
    <t>220/0107</t>
  </si>
  <si>
    <t>220/0118</t>
  </si>
  <si>
    <t>220/0117</t>
  </si>
  <si>
    <t>220/0116</t>
  </si>
  <si>
    <t>220/0115</t>
  </si>
  <si>
    <t>220/0131</t>
  </si>
  <si>
    <t>220/0135</t>
  </si>
  <si>
    <t>220/0138</t>
  </si>
  <si>
    <t>107/0014</t>
  </si>
  <si>
    <t>121/001</t>
  </si>
  <si>
    <t>107/0006</t>
  </si>
  <si>
    <t>107/0012</t>
  </si>
  <si>
    <t>107/0010</t>
  </si>
  <si>
    <t xml:space="preserve"> 109/0007</t>
  </si>
  <si>
    <t>107/0008</t>
  </si>
  <si>
    <t>121/0002</t>
  </si>
  <si>
    <t xml:space="preserve"> 109/0008</t>
  </si>
  <si>
    <t xml:space="preserve">Sieć elektroenergetyczna nN - linia napowietrzno-kablowa oświetlenia drogowego w msc. Nadziejów </t>
  </si>
  <si>
    <t>220/0137</t>
  </si>
  <si>
    <t>instalacja gzowa OSP Stąporków</t>
  </si>
  <si>
    <t>211/0052</t>
  </si>
  <si>
    <t>220/0169</t>
  </si>
  <si>
    <t>punkt zbiórki odpadów komunalnych- Ogrodzenie i wiata na dz. Nr. 4826/4 w Stąporkowie przy ul. Niekłańskiej 12 (ogrodzenie i wiata z płyt betonowych)</t>
  </si>
  <si>
    <t>budynek mieszkalny drewniany w Wólce Plebańskiej</t>
  </si>
  <si>
    <t>110/0002</t>
  </si>
  <si>
    <t>drewniany</t>
  </si>
  <si>
    <t>109/0027</t>
  </si>
  <si>
    <t>109/0028</t>
  </si>
  <si>
    <t>budynek mieszkalny drewniany (stodoła) w Wólce Plebańskiej</t>
  </si>
  <si>
    <t>Zestawienie komputeru : Projekt e-pracownie</t>
  </si>
  <si>
    <t>wartość początkowa</t>
  </si>
  <si>
    <t>Rok               zakuopu</t>
  </si>
  <si>
    <t>809/e-pracownieSP2/0001</t>
  </si>
  <si>
    <t>809/e-pracownieSP2/0002</t>
  </si>
  <si>
    <t>809/e-pracownieSP2/0003</t>
  </si>
  <si>
    <t>809/e-pracownieSP2/0004</t>
  </si>
  <si>
    <t>809/e-pracownieSP2/0005</t>
  </si>
  <si>
    <t>809/e-pracownieSP2/0006</t>
  </si>
  <si>
    <t>809/e-pracownieSP2/0007</t>
  </si>
  <si>
    <t>809/e-pracownieSP2/0008</t>
  </si>
  <si>
    <t>809/e-pracownieSP2/0009</t>
  </si>
  <si>
    <t>809/e-pracownieSP2/0010</t>
  </si>
  <si>
    <t>809/e-pracownieSP2/0011</t>
  </si>
  <si>
    <t>809/e-pracownieSP2/0012</t>
  </si>
  <si>
    <t>809/e-pracownieSP2/0013</t>
  </si>
  <si>
    <t>809/e-pracownieSP2/0014</t>
  </si>
  <si>
    <t>809/e-pracownieSP2/0015</t>
  </si>
  <si>
    <t>809/e-pracownieSP2/0016</t>
  </si>
  <si>
    <t>809/e-pracownieSP2/0017</t>
  </si>
  <si>
    <t>809/e-pracownieSP2/0018</t>
  </si>
  <si>
    <t>809/e-pracownieSP2/0019</t>
  </si>
  <si>
    <t>809/e-pracownieSP2/0020</t>
  </si>
  <si>
    <t>809/e-pracownieSP2/0021</t>
  </si>
  <si>
    <t>809/e-pracownieSP2/0022</t>
  </si>
  <si>
    <t>809/e-pracownieSP2/0023</t>
  </si>
  <si>
    <t>Urzadzenie dostępowe</t>
  </si>
  <si>
    <t>809/e-pracownieSP2/0024</t>
  </si>
  <si>
    <t>809/e-pracownieSP1/0001</t>
  </si>
  <si>
    <t>809/e-pracownieSP1/0002</t>
  </si>
  <si>
    <t>809/e-pracownieSP1/0003</t>
  </si>
  <si>
    <t>809/e-pracownieSP1/0004</t>
  </si>
  <si>
    <t>809/e-pracownieSP1/0005</t>
  </si>
  <si>
    <t>809/e-pracownieSP1/0006</t>
  </si>
  <si>
    <t>809/e-pracownieSP1/0007</t>
  </si>
  <si>
    <t>809/e-pracownieSP1/0008</t>
  </si>
  <si>
    <t>809/e-pracownieSP1/0009</t>
  </si>
  <si>
    <t>809/e-pracownieSP1/0010</t>
  </si>
  <si>
    <t>809/e-pracownieSP1/0011</t>
  </si>
  <si>
    <t>809/e-pracownieSP1/0012</t>
  </si>
  <si>
    <t>809/e-pracownieSP1/0013</t>
  </si>
  <si>
    <t>809/e-pracownieSP1/0014</t>
  </si>
  <si>
    <t>809/e-pracownieSP1/0015</t>
  </si>
  <si>
    <t>809/e-pracownieSP1/0016</t>
  </si>
  <si>
    <t>809/e-pracownieSP1/0017</t>
  </si>
  <si>
    <t>809/e-pracownieSP1/0018</t>
  </si>
  <si>
    <t>809/e-pracownieSP1/0019</t>
  </si>
  <si>
    <t>809/e-pracownieSP1/0020</t>
  </si>
  <si>
    <t>płyta główna stadionu w Stąporkowie</t>
  </si>
  <si>
    <t>290/0003</t>
  </si>
  <si>
    <t>trubuny żelbetowe</t>
  </si>
  <si>
    <t>290/0006</t>
  </si>
  <si>
    <t>boisko sportowe</t>
  </si>
  <si>
    <t>290/0007</t>
  </si>
  <si>
    <t>boisko wielofunkcyjne</t>
  </si>
  <si>
    <t>290/0008</t>
  </si>
  <si>
    <t>Komputer Dell Vostro 3470, ST: 7QVJ0S2</t>
  </si>
  <si>
    <t>WYP/1/1006</t>
  </si>
  <si>
    <t>Komputer Dell Vostro 3470, ST: 7R9G0S2</t>
  </si>
  <si>
    <t>WYP/1/1007</t>
  </si>
  <si>
    <t>Monitor Philips LED 21,5" 223V7QHAB/00, UHBA-1840002239</t>
  </si>
  <si>
    <t>WYP/1/100</t>
  </si>
  <si>
    <t>Komputer Dell Vostro 3470, ST: 7R2K0S2</t>
  </si>
  <si>
    <t>WYP/1/1010</t>
  </si>
  <si>
    <t>Laptop Leitz</t>
  </si>
  <si>
    <t>WYP/1/2012</t>
  </si>
  <si>
    <t xml:space="preserve">Wartość </t>
  </si>
  <si>
    <t xml:space="preserve">WartośćKB  </t>
  </si>
  <si>
    <t>487/0069</t>
  </si>
  <si>
    <t>wyposażenie świetlica Krasna</t>
  </si>
  <si>
    <t>studnia głębinowa z obudową MKS</t>
  </si>
  <si>
    <t>211/0029</t>
  </si>
  <si>
    <t>progi zwalniające PVB-5M</t>
  </si>
  <si>
    <t>291/0001</t>
  </si>
  <si>
    <t>dowieszanie oprawy na słupach w msc. Lelitków</t>
  </si>
  <si>
    <t>220/0173</t>
  </si>
  <si>
    <t xml:space="preserve">murowany , dach drewniany , blacha </t>
  </si>
  <si>
    <t>załącznik nr 6 do SIWZ  znak  ORA.2710.1.2020  - wykaz mienia i elektroniki</t>
  </si>
  <si>
    <t>załącznik nr 6 do SIWZ ORA.2710.1.2020 - wykaz mienia i elektroniki</t>
  </si>
  <si>
    <t xml:space="preserve">załącznik nr 6 do SIWZ  znak  ORA.2710.1.2020  - wykaz maszyn </t>
  </si>
</sst>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 _z_ł_-;\-* #,##0.0\ _z_ł_-;_-* &quot;-&quot;??\ _z_ł_-;_-@_-"/>
    <numFmt numFmtId="177" formatCode="[$-415]d\ mmmm\ yyyy"/>
    <numFmt numFmtId="178" formatCode="#,##0.00\ &quot;zł&quot;"/>
    <numFmt numFmtId="179" formatCode="#,##0.00_ ;[Red]\-#,##0.00\ "/>
    <numFmt numFmtId="180" formatCode="d/mm/yyyy"/>
    <numFmt numFmtId="181" formatCode="_-* #,##0.00\ _z_ł_-;\-* #,##0.00\ _z_ł_-;_-* \-??\ _z_ł_-;_-@_-"/>
    <numFmt numFmtId="182" formatCode="_-* #,##0\ _z_ł_-;\-* #,##0\ _z_ł_-;_-* \-??\ _z_ł_-;_-@_-"/>
    <numFmt numFmtId="183" formatCode="[$-415]General"/>
    <numFmt numFmtId="184" formatCode="&quot; &quot;#,##0.00&quot; zł &quot;;&quot;-&quot;#,##0.00&quot; zł &quot;;&quot; -&quot;#&quot; zł &quot;;&quot; &quot;@&quot; &quot;"/>
    <numFmt numFmtId="185" formatCode="#,##0.00&quot; zł&quot;"/>
    <numFmt numFmtId="186" formatCode="_-* #,##0.00&quot; zł&quot;_-;\-* #,##0.00&quot; zł&quot;_-;_-* \-??&quot; zł&quot;_-;_-@_-"/>
    <numFmt numFmtId="187" formatCode="#,##0.00&quot; zł&quot;;[Red]\-#,##0.00&quot; zł&quot;"/>
    <numFmt numFmtId="188" formatCode="_-* #,##0.00\ [$zł-415]_-;\-* #,##0.00\ [$zł-415]_-;_-* &quot;-&quot;??\ [$zł-415]_-;_-@_-"/>
    <numFmt numFmtId="189" formatCode="#,##0.00&quot; zł&quot;;[Red]&quot;-&quot;#,##0.00&quot; zł&quot;"/>
  </numFmts>
  <fonts count="94">
    <font>
      <sz val="10"/>
      <name val="Arial CE"/>
      <family val="0"/>
    </font>
    <font>
      <sz val="10"/>
      <name val="Arial"/>
      <family val="2"/>
    </font>
    <font>
      <b/>
      <sz val="10"/>
      <name val="Arial"/>
      <family val="2"/>
    </font>
    <font>
      <sz val="9"/>
      <name val="Calibri"/>
      <family val="2"/>
    </font>
    <font>
      <sz val="8"/>
      <name val="Verdana"/>
      <family val="2"/>
    </font>
    <font>
      <b/>
      <sz val="11"/>
      <color indexed="63"/>
      <name val="Czcionka tekstu podstawowego"/>
      <family val="2"/>
    </font>
    <font>
      <sz val="12"/>
      <name val="Arial CE"/>
      <family val="0"/>
    </font>
    <font>
      <b/>
      <sz val="8"/>
      <name val="Verdana"/>
      <family val="2"/>
    </font>
    <font>
      <b/>
      <sz val="9"/>
      <name val="Arial CE"/>
      <family val="0"/>
    </font>
    <font>
      <b/>
      <sz val="9"/>
      <name val="Calibri"/>
      <family val="2"/>
    </font>
    <font>
      <b/>
      <sz val="10"/>
      <name val="Arial CE"/>
      <family val="0"/>
    </font>
    <font>
      <sz val="8"/>
      <name val="Calibri"/>
      <family val="2"/>
    </font>
    <font>
      <sz val="10"/>
      <name val="Calibri"/>
      <family val="2"/>
    </font>
    <font>
      <b/>
      <sz val="10"/>
      <name val="Verdana"/>
      <family val="2"/>
    </font>
    <font>
      <sz val="8"/>
      <name val="Arial CE"/>
      <family val="2"/>
    </font>
    <font>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sz val="11"/>
      <color indexed="17"/>
      <name val="Czcionka tekstu podstawowego"/>
      <family val="2"/>
    </font>
    <font>
      <sz val="11"/>
      <color indexed="8"/>
      <name val="Calibri"/>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CE"/>
      <family val="0"/>
    </font>
    <font>
      <sz val="10"/>
      <color indexed="10"/>
      <name val="Arial CE"/>
      <family val="0"/>
    </font>
    <font>
      <sz val="10"/>
      <color indexed="8"/>
      <name val="Calibri"/>
      <family val="2"/>
    </font>
    <font>
      <b/>
      <sz val="12"/>
      <name val="Calibri"/>
      <family val="2"/>
    </font>
    <font>
      <sz val="12"/>
      <name val="Calibri"/>
      <family val="2"/>
    </font>
    <font>
      <b/>
      <sz val="12"/>
      <color indexed="8"/>
      <name val="Calibri"/>
      <family val="2"/>
    </font>
    <font>
      <sz val="10"/>
      <color indexed="8"/>
      <name val="Arial CE"/>
      <family val="0"/>
    </font>
    <font>
      <sz val="10"/>
      <color indexed="10"/>
      <name val="Calibri"/>
      <family val="2"/>
    </font>
    <font>
      <b/>
      <sz val="8"/>
      <color indexed="12"/>
      <name val="Verdana"/>
      <family val="2"/>
    </font>
    <font>
      <b/>
      <sz val="9"/>
      <color indexed="8"/>
      <name val="Verdana"/>
      <family val="2"/>
    </font>
    <font>
      <sz val="12"/>
      <color indexed="8"/>
      <name val="Calibri"/>
      <family val="2"/>
    </font>
    <font>
      <b/>
      <sz val="9"/>
      <color indexed="8"/>
      <name val="Calibri"/>
      <family val="2"/>
    </font>
    <font>
      <b/>
      <sz val="10"/>
      <name val="Calibri"/>
      <family val="2"/>
    </font>
    <font>
      <b/>
      <sz val="8"/>
      <color indexed="8"/>
      <name val="Calibri"/>
      <family val="2"/>
    </font>
    <font>
      <b/>
      <sz val="8"/>
      <name val="Calibri"/>
      <family val="2"/>
    </font>
    <font>
      <b/>
      <sz val="11"/>
      <name val="Calibri"/>
      <family val="2"/>
    </font>
    <font>
      <b/>
      <sz val="10"/>
      <color indexed="8"/>
      <name val="Calibri"/>
      <family val="2"/>
    </font>
    <font>
      <sz val="9"/>
      <color indexed="8"/>
      <name val="Calibri"/>
      <family val="2"/>
    </font>
    <font>
      <sz val="10"/>
      <color indexed="10"/>
      <name val="Arial"/>
      <family val="2"/>
    </font>
    <font>
      <b/>
      <sz val="14"/>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b/>
      <sz val="11"/>
      <color rgb="FF333333"/>
      <name val="Czcionka tekstu podstawowego"/>
      <family val="0"/>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CE"/>
      <family val="0"/>
    </font>
    <font>
      <sz val="10"/>
      <color rgb="FFFF0000"/>
      <name val="Arial CE"/>
      <family val="0"/>
    </font>
    <font>
      <sz val="10"/>
      <color theme="1"/>
      <name val="Calibri"/>
      <family val="2"/>
    </font>
    <font>
      <b/>
      <sz val="12"/>
      <color theme="1"/>
      <name val="Calibri"/>
      <family val="2"/>
    </font>
    <font>
      <sz val="10"/>
      <color theme="1" tint="0.04998999834060669"/>
      <name val="Calibri"/>
      <family val="2"/>
    </font>
    <font>
      <sz val="10"/>
      <color theme="1"/>
      <name val="Arial CE"/>
      <family val="0"/>
    </font>
    <font>
      <sz val="10"/>
      <color rgb="FFFF0000"/>
      <name val="Calibri"/>
      <family val="2"/>
    </font>
    <font>
      <b/>
      <sz val="8"/>
      <color rgb="FF0000FF"/>
      <name val="Verdana"/>
      <family val="2"/>
    </font>
    <font>
      <b/>
      <sz val="9"/>
      <color rgb="FF000000"/>
      <name val="Verdana"/>
      <family val="2"/>
    </font>
    <font>
      <b/>
      <sz val="9"/>
      <color theme="1" tint="0.04998999834060669"/>
      <name val="Calibri"/>
      <family val="2"/>
    </font>
    <font>
      <b/>
      <sz val="8"/>
      <color theme="1"/>
      <name val="Calibri"/>
      <family val="2"/>
    </font>
    <font>
      <b/>
      <sz val="9"/>
      <color theme="1"/>
      <name val="Calibri"/>
      <family val="2"/>
    </font>
    <font>
      <b/>
      <sz val="8"/>
      <color theme="1" tint="0.04998999834060669"/>
      <name val="Calibri"/>
      <family val="2"/>
    </font>
    <font>
      <b/>
      <sz val="10"/>
      <color theme="1" tint="0.04998999834060669"/>
      <name val="Calibri"/>
      <family val="2"/>
    </font>
    <font>
      <sz val="9"/>
      <color rgb="FF000000"/>
      <name val="Calibri"/>
      <family val="2"/>
    </font>
    <font>
      <sz val="10"/>
      <color rgb="FF000000"/>
      <name val="Calibri"/>
      <family val="2"/>
    </font>
    <font>
      <sz val="10"/>
      <color rgb="FFFF0000"/>
      <name val="Arial"/>
      <family val="2"/>
    </font>
    <font>
      <b/>
      <sz val="10"/>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333333"/>
      </left>
      <right style="thin">
        <color rgb="FF333333"/>
      </right>
      <top style="thin">
        <color rgb="FF333333"/>
      </top>
      <bottom style="thin">
        <color rgb="FF3333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rgb="FF333333"/>
      </left>
      <right style="thin">
        <color rgb="FF333333"/>
      </right>
      <top style="thin">
        <color rgb="FF33333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right/>
      <top style="thin"/>
      <bottom style="thin"/>
    </border>
    <border>
      <left style="thin"/>
      <right style="thin"/>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83" fontId="60" fillId="0" borderId="0" applyBorder="0" applyProtection="0">
      <alignment/>
    </xf>
    <xf numFmtId="0" fontId="5" fillId="28" borderId="3" applyNumberFormat="0" applyAlignment="0" applyProtection="0"/>
    <xf numFmtId="0" fontId="61" fillId="29" borderId="4" applyNumberFormat="0" applyProtection="0">
      <alignment/>
    </xf>
    <xf numFmtId="0" fontId="62" fillId="0" borderId="0" applyNumberFormat="0" applyFill="0" applyBorder="0" applyAlignment="0" applyProtection="0"/>
    <xf numFmtId="0" fontId="63" fillId="0" borderId="5" applyNumberFormat="0" applyFill="0" applyAlignment="0" applyProtection="0"/>
    <xf numFmtId="0" fontId="64" fillId="30" borderId="6" applyNumberFormat="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31" borderId="0" applyNumberFormat="0" applyBorder="0" applyAlignment="0" applyProtection="0"/>
    <xf numFmtId="0" fontId="0" fillId="0" borderId="0">
      <alignment/>
      <protection/>
    </xf>
    <xf numFmtId="0" fontId="69" fillId="26"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2" borderId="1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3" borderId="0" applyNumberFormat="0" applyBorder="0" applyAlignment="0" applyProtection="0"/>
  </cellStyleXfs>
  <cellXfs count="467">
    <xf numFmtId="0" fontId="0" fillId="0" borderId="0" xfId="0" applyAlignment="1">
      <alignment/>
    </xf>
    <xf numFmtId="0" fontId="0" fillId="0" borderId="0" xfId="0" applyFont="1" applyAlignment="1">
      <alignment/>
    </xf>
    <xf numFmtId="0" fontId="0" fillId="0" borderId="0" xfId="0" applyFont="1" applyFill="1" applyAlignment="1">
      <alignment/>
    </xf>
    <xf numFmtId="4" fontId="1" fillId="0" borderId="0" xfId="0" applyNumberFormat="1" applyFont="1" applyBorder="1" applyAlignment="1">
      <alignment vertical="top" wrapText="1"/>
    </xf>
    <xf numFmtId="4" fontId="1" fillId="0" borderId="0" xfId="0" applyNumberFormat="1" applyFont="1" applyBorder="1" applyAlignment="1">
      <alignment horizontal="center" vertical="center" wrapText="1"/>
    </xf>
    <xf numFmtId="0" fontId="0" fillId="0" borderId="0" xfId="0" applyNumberFormat="1" applyFont="1" applyAlignment="1">
      <alignment horizontal="center" vertical="center"/>
    </xf>
    <xf numFmtId="0" fontId="1"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vertical="center"/>
    </xf>
    <xf numFmtId="0" fontId="0" fillId="0" borderId="0" xfId="0" applyFont="1" applyAlignment="1">
      <alignment horizontal="center" vertical="center"/>
    </xf>
    <xf numFmtId="44" fontId="3" fillId="0" borderId="0" xfId="0" applyNumberFormat="1" applyFont="1" applyBorder="1" applyAlignment="1">
      <alignment horizontal="center" vertical="center"/>
    </xf>
    <xf numFmtId="44" fontId="3" fillId="0" borderId="0" xfId="0" applyNumberFormat="1" applyFont="1" applyFill="1" applyBorder="1" applyAlignment="1">
      <alignment horizontal="center" vertical="center"/>
    </xf>
    <xf numFmtId="44" fontId="0" fillId="0" borderId="0" xfId="0" applyNumberFormat="1" applyFont="1" applyAlignment="1">
      <alignment/>
    </xf>
    <xf numFmtId="44" fontId="1" fillId="0" borderId="0" xfId="0" applyNumberFormat="1" applyFont="1" applyAlignment="1">
      <alignment/>
    </xf>
    <xf numFmtId="0" fontId="0" fillId="0" borderId="0" xfId="0" applyFont="1" applyBorder="1" applyAlignment="1">
      <alignment/>
    </xf>
    <xf numFmtId="178" fontId="12" fillId="0" borderId="12" xfId="0" applyNumberFormat="1" applyFont="1" applyBorder="1" applyAlignment="1">
      <alignment horizontal="right" vertical="top" wrapText="1"/>
    </xf>
    <xf numFmtId="0" fontId="2" fillId="0" borderId="0" xfId="0" applyFont="1" applyAlignment="1">
      <alignment horizontal="left"/>
    </xf>
    <xf numFmtId="0" fontId="76" fillId="0" borderId="0" xfId="0" applyFont="1" applyAlignment="1">
      <alignment/>
    </xf>
    <xf numFmtId="0" fontId="77" fillId="0" borderId="0" xfId="0" applyFont="1" applyAlignment="1">
      <alignment/>
    </xf>
    <xf numFmtId="0" fontId="12" fillId="0" borderId="12" xfId="0" applyFont="1" applyBorder="1" applyAlignment="1">
      <alignment horizontal="center" vertical="center"/>
    </xf>
    <xf numFmtId="0" fontId="12" fillId="0" borderId="12" xfId="0" applyFont="1" applyBorder="1" applyAlignment="1">
      <alignment vertical="center" wrapText="1"/>
    </xf>
    <xf numFmtId="0" fontId="12" fillId="0" borderId="13" xfId="0" applyFont="1" applyBorder="1" applyAlignment="1">
      <alignment horizontal="center" vertical="center"/>
    </xf>
    <xf numFmtId="0" fontId="12" fillId="0" borderId="12" xfId="0" applyFont="1" applyBorder="1" applyAlignment="1">
      <alignment vertical="center"/>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4" xfId="0" applyFont="1" applyBorder="1" applyAlignment="1">
      <alignment/>
    </xf>
    <xf numFmtId="0" fontId="12" fillId="0" borderId="12" xfId="0" applyFont="1" applyFill="1" applyBorder="1" applyAlignment="1">
      <alignment horizontal="center" vertical="center"/>
    </xf>
    <xf numFmtId="0" fontId="12" fillId="0" borderId="12" xfId="0" applyFont="1" applyBorder="1" applyAlignment="1">
      <alignment horizontal="center"/>
    </xf>
    <xf numFmtId="0" fontId="12" fillId="0" borderId="14"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3" xfId="0" applyFont="1" applyFill="1" applyBorder="1" applyAlignment="1">
      <alignment vertical="center" wrapText="1"/>
    </xf>
    <xf numFmtId="0" fontId="12" fillId="0" borderId="15" xfId="0" applyFont="1" applyFill="1" applyBorder="1" applyAlignment="1">
      <alignment wrapText="1"/>
    </xf>
    <xf numFmtId="0" fontId="0" fillId="0" borderId="0" xfId="0" applyAlignment="1">
      <alignment horizontal="center" vertical="center" wrapText="1"/>
    </xf>
    <xf numFmtId="0" fontId="0" fillId="0" borderId="0" xfId="0" applyAlignment="1">
      <alignment horizontal="center" vertical="center"/>
    </xf>
    <xf numFmtId="178" fontId="12" fillId="0" borderId="12" xfId="0" applyNumberFormat="1" applyFont="1" applyBorder="1" applyAlignment="1">
      <alignment horizontal="right" vertical="center" wrapText="1"/>
    </xf>
    <xf numFmtId="0" fontId="12" fillId="0" borderId="16" xfId="0" applyFont="1" applyFill="1" applyBorder="1" applyAlignment="1">
      <alignment horizontal="center" vertical="center"/>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12" fillId="28" borderId="16" xfId="0" applyFont="1" applyFill="1" applyBorder="1" applyAlignment="1">
      <alignment horizontal="center" vertical="center"/>
    </xf>
    <xf numFmtId="0" fontId="12" fillId="28"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Border="1" applyAlignment="1">
      <alignment/>
    </xf>
    <xf numFmtId="0" fontId="12" fillId="0" borderId="17" xfId="0" applyFont="1" applyFill="1" applyBorder="1" applyAlignment="1">
      <alignment horizontal="center" vertical="center" wrapText="1"/>
    </xf>
    <xf numFmtId="0" fontId="12" fillId="0" borderId="17" xfId="0" applyFont="1" applyBorder="1" applyAlignment="1">
      <alignment/>
    </xf>
    <xf numFmtId="0" fontId="6" fillId="0" borderId="0" xfId="0" applyFont="1" applyAlignment="1">
      <alignment/>
    </xf>
    <xf numFmtId="0" fontId="78" fillId="0" borderId="16" xfId="0" applyFont="1" applyFill="1" applyBorder="1" applyAlignment="1">
      <alignment horizontal="center" vertical="center"/>
    </xf>
    <xf numFmtId="0" fontId="38" fillId="0" borderId="0" xfId="0" applyFont="1" applyBorder="1" applyAlignment="1">
      <alignment horizontal="center" vertical="center"/>
    </xf>
    <xf numFmtId="4" fontId="38" fillId="0" borderId="0" xfId="0" applyNumberFormat="1" applyFont="1" applyBorder="1" applyAlignment="1">
      <alignment horizontal="center" vertical="center"/>
    </xf>
    <xf numFmtId="0" fontId="39" fillId="0" borderId="0" xfId="0" applyFont="1" applyBorder="1" applyAlignment="1">
      <alignment horizontal="center" vertical="center"/>
    </xf>
    <xf numFmtId="0" fontId="12" fillId="0" borderId="13" xfId="0" applyFont="1" applyBorder="1" applyAlignment="1">
      <alignment horizontal="center" vertical="center" wrapText="1"/>
    </xf>
    <xf numFmtId="178" fontId="12" fillId="0" borderId="13" xfId="0" applyNumberFormat="1" applyFont="1" applyBorder="1" applyAlignment="1">
      <alignment horizontal="right" vertical="top" wrapText="1"/>
    </xf>
    <xf numFmtId="0" fontId="12" fillId="0" borderId="0" xfId="0" applyFont="1" applyAlignment="1">
      <alignment horizontal="center" vertical="center"/>
    </xf>
    <xf numFmtId="0" fontId="39" fillId="0" borderId="0" xfId="0" applyFont="1" applyBorder="1" applyAlignment="1">
      <alignment horizontal="center"/>
    </xf>
    <xf numFmtId="178" fontId="79" fillId="0" borderId="0" xfId="0" applyNumberFormat="1" applyFont="1" applyBorder="1" applyAlignment="1">
      <alignment horizontal="center" vertical="center"/>
    </xf>
    <xf numFmtId="0" fontId="80" fillId="0" borderId="12" xfId="0" applyFont="1" applyBorder="1" applyAlignment="1">
      <alignment horizontal="center" vertical="center"/>
    </xf>
    <xf numFmtId="0" fontId="78" fillId="0" borderId="12" xfId="0" applyFont="1" applyFill="1" applyBorder="1" applyAlignment="1">
      <alignment horizontal="center" vertical="center"/>
    </xf>
    <xf numFmtId="0" fontId="81" fillId="0" borderId="0" xfId="0" applyFont="1" applyAlignment="1">
      <alignment horizontal="center" vertical="center"/>
    </xf>
    <xf numFmtId="44" fontId="78" fillId="0" borderId="12" xfId="0" applyNumberFormat="1" applyFont="1" applyBorder="1" applyAlignment="1">
      <alignment horizontal="center" vertical="center"/>
    </xf>
    <xf numFmtId="0" fontId="82" fillId="0" borderId="12" xfId="0" applyFont="1" applyBorder="1" applyAlignment="1">
      <alignment horizontal="center" vertical="center"/>
    </xf>
    <xf numFmtId="0" fontId="7" fillId="0" borderId="0" xfId="0" applyFont="1" applyFill="1" applyBorder="1" applyAlignment="1">
      <alignment horizontal="right" vertical="center"/>
    </xf>
    <xf numFmtId="178" fontId="83" fillId="0" borderId="0" xfId="0" applyNumberFormat="1" applyFont="1" applyBorder="1" applyAlignment="1">
      <alignment/>
    </xf>
    <xf numFmtId="0" fontId="4" fillId="0" borderId="0" xfId="0" applyFont="1" applyBorder="1" applyAlignment="1">
      <alignment/>
    </xf>
    <xf numFmtId="0" fontId="0" fillId="0" borderId="0" xfId="0" applyAlignment="1">
      <alignment horizontal="left" vertical="center"/>
    </xf>
    <xf numFmtId="0" fontId="6" fillId="0" borderId="0" xfId="0" applyFont="1" applyAlignment="1">
      <alignment horizontal="center" vertical="center"/>
    </xf>
    <xf numFmtId="0" fontId="12" fillId="0" borderId="12" xfId="0" applyFont="1" applyFill="1" applyBorder="1" applyAlignment="1">
      <alignment horizontal="center" vertical="center" wrapText="1"/>
    </xf>
    <xf numFmtId="0" fontId="78" fillId="0" borderId="12" xfId="0" applyFont="1" applyBorder="1" applyAlignment="1">
      <alignment horizontal="center" vertical="center" wrapText="1"/>
    </xf>
    <xf numFmtId="0" fontId="78" fillId="0" borderId="12" xfId="0" applyFont="1" applyBorder="1" applyAlignment="1">
      <alignment horizontal="center" vertical="center"/>
    </xf>
    <xf numFmtId="0" fontId="84" fillId="0" borderId="0" xfId="0" applyFont="1" applyAlignment="1">
      <alignment/>
    </xf>
    <xf numFmtId="0" fontId="0" fillId="0" borderId="12" xfId="0" applyBorder="1" applyAlignment="1">
      <alignment/>
    </xf>
    <xf numFmtId="0" fontId="12" fillId="0" borderId="12" xfId="45" applyNumberFormat="1" applyFont="1" applyFill="1" applyBorder="1" applyAlignment="1" applyProtection="1">
      <alignment horizontal="center" vertical="center"/>
      <protection/>
    </xf>
    <xf numFmtId="0" fontId="39" fillId="0" borderId="12" xfId="0" applyFont="1" applyBorder="1" applyAlignment="1">
      <alignment horizontal="center" vertical="center"/>
    </xf>
    <xf numFmtId="0" fontId="79" fillId="0" borderId="12" xfId="0" applyFont="1" applyBorder="1" applyAlignment="1">
      <alignment horizontal="center" vertical="center"/>
    </xf>
    <xf numFmtId="0" fontId="12" fillId="0" borderId="12" xfId="0" applyFont="1" applyBorder="1" applyAlignment="1">
      <alignment/>
    </xf>
    <xf numFmtId="0" fontId="12" fillId="0" borderId="12" xfId="44" applyNumberFormat="1" applyFont="1" applyFill="1" applyBorder="1" applyAlignment="1" applyProtection="1">
      <alignment horizontal="center" vertical="center" wrapText="1"/>
      <protection/>
    </xf>
    <xf numFmtId="0" fontId="12" fillId="0" borderId="12" xfId="44" applyNumberFormat="1" applyFont="1" applyFill="1" applyBorder="1" applyAlignment="1" applyProtection="1">
      <alignment horizontal="center" vertical="center"/>
      <protection/>
    </xf>
    <xf numFmtId="0" fontId="37" fillId="0" borderId="12" xfId="44" applyNumberFormat="1" applyFont="1" applyFill="1" applyBorder="1" applyAlignment="1" applyProtection="1">
      <alignment horizontal="center" vertical="center"/>
      <protection/>
    </xf>
    <xf numFmtId="0" fontId="37" fillId="0" borderId="12" xfId="44" applyNumberFormat="1" applyFont="1" applyFill="1" applyBorder="1" applyAlignment="1" applyProtection="1">
      <alignment horizontal="center" vertical="center" wrapText="1"/>
      <protection/>
    </xf>
    <xf numFmtId="0" fontId="39" fillId="0" borderId="12" xfId="44" applyNumberFormat="1" applyFont="1" applyFill="1" applyBorder="1" applyAlignment="1" applyProtection="1">
      <alignment horizontal="center" vertical="center"/>
      <protection/>
    </xf>
    <xf numFmtId="0" fontId="45" fillId="0" borderId="12" xfId="44" applyNumberFormat="1" applyFont="1" applyFill="1" applyBorder="1" applyAlignment="1" applyProtection="1">
      <alignment horizontal="center" vertical="center"/>
      <protection/>
    </xf>
    <xf numFmtId="44" fontId="79"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81" fillId="0" borderId="12" xfId="0" applyFont="1" applyBorder="1" applyAlignment="1">
      <alignment horizontal="center" vertical="center"/>
    </xf>
    <xf numFmtId="0" fontId="8" fillId="0" borderId="12" xfId="0" applyFont="1" applyBorder="1" applyAlignment="1">
      <alignment/>
    </xf>
    <xf numFmtId="0" fontId="9" fillId="0" borderId="12" xfId="0" applyFont="1" applyBorder="1" applyAlignment="1">
      <alignment horizontal="center" vertical="center" wrapText="1"/>
    </xf>
    <xf numFmtId="44" fontId="85" fillId="0" borderId="12" xfId="0" applyNumberFormat="1" applyFont="1" applyBorder="1" applyAlignment="1">
      <alignment horizontal="center" vertical="center" wrapText="1"/>
    </xf>
    <xf numFmtId="0" fontId="9" fillId="0" borderId="12" xfId="0" applyFont="1" applyBorder="1" applyAlignment="1">
      <alignment horizontal="center" vertical="center"/>
    </xf>
    <xf numFmtId="0" fontId="8" fillId="0" borderId="12" xfId="0" applyFont="1" applyBorder="1" applyAlignment="1">
      <alignment horizontal="center" vertical="center"/>
    </xf>
    <xf numFmtId="0" fontId="47" fillId="0" borderId="12" xfId="0" applyFont="1" applyBorder="1" applyAlignment="1">
      <alignment horizontal="center" vertical="center" wrapText="1"/>
    </xf>
    <xf numFmtId="0" fontId="78" fillId="0" borderId="12" xfId="0" applyFont="1" applyFill="1" applyBorder="1" applyAlignment="1">
      <alignment horizontal="center" vertical="center"/>
    </xf>
    <xf numFmtId="0" fontId="78" fillId="0" borderId="12" xfId="0" applyFont="1" applyBorder="1" applyAlignment="1">
      <alignment horizontal="center" vertical="center"/>
    </xf>
    <xf numFmtId="0" fontId="0" fillId="0" borderId="12" xfId="0" applyFont="1" applyBorder="1" applyAlignment="1">
      <alignment horizontal="right" vertical="center"/>
    </xf>
    <xf numFmtId="44" fontId="12" fillId="0" borderId="12" xfId="0" applyNumberFormat="1" applyFont="1" applyFill="1" applyBorder="1" applyAlignment="1">
      <alignment horizontal="center" vertical="center"/>
    </xf>
    <xf numFmtId="0" fontId="12" fillId="0" borderId="12" xfId="0" applyFont="1" applyFill="1" applyBorder="1" applyAlignment="1">
      <alignment horizontal="left" wrapText="1"/>
    </xf>
    <xf numFmtId="0" fontId="47" fillId="0" borderId="12" xfId="0" applyFont="1" applyFill="1" applyBorder="1" applyAlignment="1">
      <alignment horizontal="center" vertical="center"/>
    </xf>
    <xf numFmtId="178" fontId="47" fillId="0" borderId="12" xfId="0" applyNumberFormat="1" applyFont="1" applyBorder="1" applyAlignment="1">
      <alignment horizontal="center" vertical="center" wrapText="1"/>
    </xf>
    <xf numFmtId="0" fontId="47" fillId="0" borderId="12" xfId="0" applyFont="1" applyBorder="1" applyAlignment="1">
      <alignment horizontal="center" vertical="center"/>
    </xf>
    <xf numFmtId="0" fontId="12" fillId="0" borderId="12" xfId="0" applyFont="1" applyFill="1" applyBorder="1" applyAlignment="1">
      <alignment vertical="center" wrapText="1"/>
    </xf>
    <xf numFmtId="0" fontId="12" fillId="0" borderId="12" xfId="0" applyFont="1" applyFill="1" applyBorder="1" applyAlignment="1">
      <alignment wrapText="1"/>
    </xf>
    <xf numFmtId="0" fontId="10" fillId="0" borderId="0" xfId="0" applyFont="1" applyAlignment="1">
      <alignment/>
    </xf>
    <xf numFmtId="0" fontId="78" fillId="0" borderId="13" xfId="0" applyFont="1" applyFill="1" applyBorder="1" applyAlignment="1">
      <alignment vertical="center"/>
    </xf>
    <xf numFmtId="0" fontId="78" fillId="0" borderId="18" xfId="0" applyFont="1" applyFill="1" applyBorder="1" applyAlignment="1">
      <alignment vertical="center"/>
    </xf>
    <xf numFmtId="0" fontId="78" fillId="0" borderId="19" xfId="0" applyFont="1" applyFill="1" applyBorder="1" applyAlignment="1">
      <alignment vertical="center"/>
    </xf>
    <xf numFmtId="0" fontId="4" fillId="0" borderId="12" xfId="0" applyFont="1" applyBorder="1" applyAlignment="1">
      <alignment horizontal="center" vertical="center"/>
    </xf>
    <xf numFmtId="0" fontId="86" fillId="0" borderId="12" xfId="0" applyFont="1" applyBorder="1" applyAlignment="1">
      <alignment horizontal="center" vertical="center" wrapText="1"/>
    </xf>
    <xf numFmtId="44" fontId="87" fillId="0" borderId="12" xfId="0" applyNumberFormat="1" applyFont="1" applyBorder="1" applyAlignment="1">
      <alignment horizontal="center" vertical="center" wrapText="1"/>
    </xf>
    <xf numFmtId="0" fontId="87" fillId="0" borderId="12" xfId="0" applyFont="1" applyBorder="1" applyAlignment="1">
      <alignment horizontal="center" vertical="center" wrapText="1"/>
    </xf>
    <xf numFmtId="0" fontId="87" fillId="0" borderId="12" xfId="0" applyFont="1" applyBorder="1" applyAlignment="1">
      <alignment horizontal="center" vertical="center"/>
    </xf>
    <xf numFmtId="185" fontId="47" fillId="0" borderId="12" xfId="0" applyNumberFormat="1" applyFont="1" applyBorder="1" applyAlignment="1">
      <alignment horizontal="center" vertical="center" wrapText="1"/>
    </xf>
    <xf numFmtId="4" fontId="47" fillId="0" borderId="12" xfId="0" applyNumberFormat="1" applyFont="1" applyBorder="1" applyAlignment="1">
      <alignment horizontal="center" vertical="center" wrapText="1"/>
    </xf>
    <xf numFmtId="44" fontId="0" fillId="0" borderId="0" xfId="0" applyNumberFormat="1" applyAlignment="1">
      <alignment horizontal="right"/>
    </xf>
    <xf numFmtId="0" fontId="12" fillId="0" borderId="12" xfId="44" applyNumberFormat="1" applyFont="1" applyFill="1" applyBorder="1" applyAlignment="1" applyProtection="1">
      <alignment horizontal="left" vertical="center" wrapText="1"/>
      <protection/>
    </xf>
    <xf numFmtId="0" fontId="12" fillId="0" borderId="13" xfId="0" applyFont="1" applyBorder="1" applyAlignment="1">
      <alignment horizontal="center" vertical="center"/>
    </xf>
    <xf numFmtId="0" fontId="38" fillId="0" borderId="12" xfId="0" applyFont="1" applyBorder="1" applyAlignment="1">
      <alignment horizontal="center" vertical="center"/>
    </xf>
    <xf numFmtId="0" fontId="38" fillId="0" borderId="12" xfId="0" applyFont="1" applyFill="1" applyBorder="1" applyAlignment="1">
      <alignment horizontal="center" vertical="center"/>
    </xf>
    <xf numFmtId="0" fontId="12" fillId="0" borderId="12" xfId="0" applyFont="1" applyBorder="1" applyAlignment="1">
      <alignment horizontal="center" vertical="center"/>
    </xf>
    <xf numFmtId="0" fontId="11" fillId="0" borderId="12" xfId="0" applyFont="1" applyBorder="1" applyAlignment="1">
      <alignment horizontal="center" vertical="center"/>
    </xf>
    <xf numFmtId="0" fontId="12" fillId="0" borderId="12" xfId="0" applyFont="1" applyBorder="1" applyAlignment="1">
      <alignment wrapText="1"/>
    </xf>
    <xf numFmtId="0" fontId="49" fillId="0" borderId="12" xfId="0" applyFont="1" applyBorder="1" applyAlignment="1">
      <alignment horizontal="center" vertical="center" wrapText="1"/>
    </xf>
    <xf numFmtId="44" fontId="88" fillId="0" borderId="12" xfId="0" applyNumberFormat="1" applyFont="1" applyBorder="1" applyAlignment="1">
      <alignment horizontal="center" vertical="center" wrapText="1"/>
    </xf>
    <xf numFmtId="0" fontId="49" fillId="0" borderId="12" xfId="0" applyFont="1" applyBorder="1" applyAlignment="1">
      <alignment horizontal="center" vertical="center"/>
    </xf>
    <xf numFmtId="0" fontId="12" fillId="0" borderId="13" xfId="0" applyFont="1" applyBorder="1" applyAlignment="1">
      <alignment/>
    </xf>
    <xf numFmtId="0" fontId="9" fillId="0" borderId="12" xfId="0" applyFont="1" applyFill="1" applyBorder="1" applyAlignment="1">
      <alignment horizontal="center" vertical="center"/>
    </xf>
    <xf numFmtId="0" fontId="9" fillId="0" borderId="12" xfId="0" applyFont="1" applyBorder="1" applyAlignment="1">
      <alignment horizontal="center" vertical="center" wrapText="1"/>
    </xf>
    <xf numFmtId="185" fontId="9" fillId="0" borderId="12" xfId="0" applyNumberFormat="1" applyFont="1" applyBorder="1" applyAlignment="1">
      <alignment horizontal="center" vertical="center" wrapText="1"/>
    </xf>
    <xf numFmtId="0" fontId="9" fillId="0" borderId="12" xfId="0" applyFont="1" applyBorder="1" applyAlignment="1">
      <alignment horizontal="center" vertical="center"/>
    </xf>
    <xf numFmtId="178" fontId="9" fillId="0" borderId="12" xfId="0" applyNumberFormat="1" applyFont="1" applyBorder="1" applyAlignment="1">
      <alignment horizontal="center" vertical="center" wrapText="1"/>
    </xf>
    <xf numFmtId="0" fontId="39" fillId="0" borderId="0" xfId="0" applyFont="1" applyBorder="1" applyAlignment="1">
      <alignment horizontal="left"/>
    </xf>
    <xf numFmtId="0" fontId="39" fillId="0" borderId="0" xfId="0" applyFont="1" applyBorder="1" applyAlignment="1">
      <alignment horizontal="right"/>
    </xf>
    <xf numFmtId="0" fontId="39" fillId="0" borderId="0" xfId="0" applyFont="1" applyBorder="1" applyAlignment="1">
      <alignment horizontal="right" vertical="center"/>
    </xf>
    <xf numFmtId="0" fontId="39" fillId="0" borderId="0" xfId="0" applyFont="1" applyBorder="1" applyAlignment="1">
      <alignment/>
    </xf>
    <xf numFmtId="4" fontId="12" fillId="0" borderId="12" xfId="0" applyNumberFormat="1" applyFont="1" applyBorder="1" applyAlignment="1">
      <alignment horizontal="center" vertical="center"/>
    </xf>
    <xf numFmtId="0" fontId="0" fillId="34" borderId="0" xfId="0" applyFill="1" applyAlignment="1">
      <alignment/>
    </xf>
    <xf numFmtId="0" fontId="47" fillId="34" borderId="12" xfId="0" applyFont="1" applyFill="1" applyBorder="1" applyAlignment="1">
      <alignment horizontal="center" vertical="center" wrapText="1"/>
    </xf>
    <xf numFmtId="0" fontId="12" fillId="0" borderId="19" xfId="0" applyFont="1" applyBorder="1" applyAlignment="1">
      <alignment horizontal="center" vertical="center"/>
    </xf>
    <xf numFmtId="0" fontId="12" fillId="0" borderId="12" xfId="0" applyFont="1" applyBorder="1" applyAlignment="1">
      <alignment horizontal="center" vertical="center"/>
    </xf>
    <xf numFmtId="44" fontId="12" fillId="0" borderId="12" xfId="0" applyNumberFormat="1" applyFont="1" applyBorder="1" applyAlignment="1">
      <alignment horizontal="right" vertical="center"/>
    </xf>
    <xf numFmtId="0" fontId="12" fillId="0" borderId="12" xfId="0" applyFont="1" applyBorder="1" applyAlignment="1">
      <alignment horizontal="left" vertical="center"/>
    </xf>
    <xf numFmtId="0" fontId="0" fillId="0" borderId="0" xfId="0" applyBorder="1" applyAlignment="1">
      <alignment/>
    </xf>
    <xf numFmtId="0" fontId="12" fillId="0" borderId="13" xfId="0" applyFont="1" applyBorder="1" applyAlignment="1">
      <alignment horizontal="center" vertical="center"/>
    </xf>
    <xf numFmtId="0" fontId="12" fillId="0" borderId="12"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xf>
    <xf numFmtId="0" fontId="39" fillId="0" borderId="21" xfId="0" applyFont="1" applyBorder="1" applyAlignment="1">
      <alignment horizontal="center"/>
    </xf>
    <xf numFmtId="0" fontId="39" fillId="0" borderId="20" xfId="0" applyFont="1" applyBorder="1" applyAlignment="1">
      <alignment horizontal="center"/>
    </xf>
    <xf numFmtId="178" fontId="50" fillId="0" borderId="0" xfId="0" applyNumberFormat="1" applyFont="1" applyAlignment="1">
      <alignment/>
    </xf>
    <xf numFmtId="0" fontId="12" fillId="0" borderId="20" xfId="0" applyFont="1" applyBorder="1" applyAlignment="1">
      <alignment horizontal="center" vertical="center"/>
    </xf>
    <xf numFmtId="49" fontId="39" fillId="0" borderId="19" xfId="0" applyNumberFormat="1" applyFont="1" applyBorder="1" applyAlignment="1">
      <alignment horizontal="center" vertical="center"/>
    </xf>
    <xf numFmtId="0" fontId="0" fillId="0" borderId="0" xfId="0" applyAlignment="1">
      <alignment horizontal="right"/>
    </xf>
    <xf numFmtId="178" fontId="50" fillId="0" borderId="19" xfId="0" applyNumberFormat="1" applyFont="1" applyBorder="1" applyAlignment="1">
      <alignment horizontal="right" vertical="center" wrapText="1"/>
    </xf>
    <xf numFmtId="0" fontId="49" fillId="34" borderId="12" xfId="0" applyFont="1" applyFill="1" applyBorder="1" applyAlignment="1">
      <alignment horizontal="center" vertical="center" wrapText="1"/>
    </xf>
    <xf numFmtId="0" fontId="0" fillId="0" borderId="12" xfId="0" applyFont="1" applyBorder="1" applyAlignment="1">
      <alignment/>
    </xf>
    <xf numFmtId="0" fontId="47" fillId="34" borderId="12" xfId="0" applyFont="1" applyFill="1" applyBorder="1" applyAlignment="1">
      <alignment horizontal="center" vertical="center"/>
    </xf>
    <xf numFmtId="44" fontId="89" fillId="0" borderId="12" xfId="42" applyNumberFormat="1" applyFont="1" applyBorder="1" applyAlignment="1">
      <alignment horizontal="right" vertical="center"/>
    </xf>
    <xf numFmtId="0" fontId="89" fillId="0" borderId="12" xfId="0" applyFont="1" applyBorder="1" applyAlignment="1">
      <alignment horizontal="center" vertical="center"/>
    </xf>
    <xf numFmtId="0" fontId="11" fillId="0" borderId="12" xfId="0" applyFont="1" applyBorder="1" applyAlignment="1">
      <alignment horizontal="center"/>
    </xf>
    <xf numFmtId="44" fontId="47" fillId="0" borderId="19" xfId="0" applyNumberFormat="1" applyFont="1" applyBorder="1" applyAlignment="1">
      <alignment horizontal="center" vertical="center"/>
    </xf>
    <xf numFmtId="0" fontId="47" fillId="0" borderId="12" xfId="0" applyFont="1" applyBorder="1" applyAlignment="1">
      <alignment horizontal="left" vertical="center" wrapText="1"/>
    </xf>
    <xf numFmtId="0" fontId="12" fillId="0" borderId="0" xfId="0" applyFont="1" applyAlignment="1">
      <alignment/>
    </xf>
    <xf numFmtId="44" fontId="47" fillId="0" borderId="19" xfId="0" applyNumberFormat="1" applyFont="1" applyBorder="1" applyAlignment="1">
      <alignment horizontal="right"/>
    </xf>
    <xf numFmtId="0" fontId="3" fillId="0" borderId="12" xfId="0" applyFont="1" applyBorder="1" applyAlignment="1">
      <alignment/>
    </xf>
    <xf numFmtId="186" fontId="46" fillId="0" borderId="12" xfId="0" applyNumberFormat="1" applyFont="1" applyBorder="1" applyAlignment="1">
      <alignment horizontal="center" vertical="center" wrapText="1"/>
    </xf>
    <xf numFmtId="0" fontId="47" fillId="0" borderId="12" xfId="44" applyNumberFormat="1" applyFont="1" applyFill="1" applyBorder="1" applyAlignment="1" applyProtection="1">
      <alignment horizontal="center" vertical="center" wrapText="1"/>
      <protection/>
    </xf>
    <xf numFmtId="0" fontId="12" fillId="0" borderId="16" xfId="44" applyNumberFormat="1" applyFont="1" applyFill="1" applyBorder="1" applyAlignment="1" applyProtection="1">
      <alignment horizontal="left" vertical="center" wrapText="1"/>
      <protection/>
    </xf>
    <xf numFmtId="0" fontId="12" fillId="0" borderId="16" xfId="44" applyNumberFormat="1" applyFont="1" applyFill="1" applyBorder="1" applyAlignment="1" applyProtection="1">
      <alignment horizontal="center" vertical="center" wrapText="1"/>
      <protection/>
    </xf>
    <xf numFmtId="0" fontId="12" fillId="0" borderId="17" xfId="44" applyNumberFormat="1" applyFont="1" applyFill="1" applyBorder="1" applyAlignment="1" applyProtection="1">
      <alignment horizontal="left" vertical="center" wrapText="1"/>
      <protection/>
    </xf>
    <xf numFmtId="0" fontId="12" fillId="0" borderId="17" xfId="44" applyNumberFormat="1" applyFont="1" applyFill="1" applyBorder="1" applyAlignment="1" applyProtection="1">
      <alignment horizontal="center" vertical="center" wrapText="1"/>
      <protection/>
    </xf>
    <xf numFmtId="0" fontId="12" fillId="0" borderId="12" xfId="0" applyFont="1" applyBorder="1" applyAlignment="1">
      <alignment horizontal="center" wrapText="1"/>
    </xf>
    <xf numFmtId="0" fontId="4" fillId="0" borderId="20" xfId="0" applyFont="1" applyBorder="1" applyAlignment="1">
      <alignment horizontal="center" vertical="center"/>
    </xf>
    <xf numFmtId="0" fontId="47" fillId="0" borderId="12" xfId="0" applyFont="1" applyBorder="1" applyAlignment="1">
      <alignment horizontal="center" vertical="center"/>
    </xf>
    <xf numFmtId="0" fontId="47" fillId="0" borderId="12" xfId="0" applyFont="1" applyFill="1" applyBorder="1" applyAlignment="1">
      <alignment horizontal="center" vertical="center"/>
    </xf>
    <xf numFmtId="0" fontId="12" fillId="0" borderId="22" xfId="0" applyFont="1" applyFill="1" applyBorder="1" applyAlignment="1">
      <alignment wrapText="1"/>
    </xf>
    <xf numFmtId="44" fontId="47" fillId="0" borderId="12" xfId="0" applyNumberFormat="1" applyFont="1" applyFill="1" applyBorder="1" applyAlignment="1">
      <alignment horizontal="center" vertical="center"/>
    </xf>
    <xf numFmtId="0" fontId="9" fillId="35" borderId="12" xfId="0" applyFont="1" applyFill="1" applyBorder="1" applyAlignment="1">
      <alignment horizontal="center" vertical="center" wrapText="1"/>
    </xf>
    <xf numFmtId="0" fontId="9" fillId="35" borderId="12" xfId="0" applyFont="1" applyFill="1" applyBorder="1" applyAlignment="1">
      <alignment horizontal="center" vertical="center"/>
    </xf>
    <xf numFmtId="0" fontId="3" fillId="0" borderId="16" xfId="0" applyFont="1" applyBorder="1" applyAlignment="1">
      <alignment horizontal="center" vertical="center"/>
    </xf>
    <xf numFmtId="0" fontId="3" fillId="28" borderId="16"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90" fillId="0" borderId="12" xfId="0" applyFont="1" applyBorder="1" applyAlignment="1">
      <alignment horizontal="center" vertical="center" wrapText="1"/>
    </xf>
    <xf numFmtId="0" fontId="91" fillId="0" borderId="12" xfId="0" applyFont="1" applyFill="1" applyBorder="1" applyAlignment="1">
      <alignment horizontal="center" vertical="center" wrapText="1"/>
    </xf>
    <xf numFmtId="44" fontId="10" fillId="0" borderId="0" xfId="0" applyNumberFormat="1" applyFont="1" applyAlignment="1">
      <alignment/>
    </xf>
    <xf numFmtId="0" fontId="12" fillId="0" borderId="23" xfId="0" applyFont="1" applyBorder="1" applyAlignment="1">
      <alignment horizontal="center" vertical="center"/>
    </xf>
    <xf numFmtId="186" fontId="85" fillId="35" borderId="20" xfId="0" applyNumberFormat="1"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44" fontId="50" fillId="0" borderId="12" xfId="0" applyNumberFormat="1" applyFont="1" applyBorder="1" applyAlignment="1">
      <alignment horizontal="right"/>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3" xfId="0" applyFont="1" applyBorder="1" applyAlignment="1">
      <alignment horizontal="center" vertical="center"/>
    </xf>
    <xf numFmtId="0" fontId="47" fillId="0" borderId="19" xfId="0" applyFont="1" applyBorder="1" applyAlignment="1">
      <alignment horizontal="center" vertical="center"/>
    </xf>
    <xf numFmtId="0" fontId="12" fillId="0" borderId="12" xfId="0" applyFont="1" applyBorder="1" applyAlignment="1">
      <alignment horizontal="center" vertical="center"/>
    </xf>
    <xf numFmtId="0" fontId="47" fillId="0" borderId="12" xfId="0" applyFont="1" applyBorder="1" applyAlignment="1">
      <alignment horizontal="center" vertical="center"/>
    </xf>
    <xf numFmtId="0" fontId="0" fillId="0" borderId="13" xfId="0" applyFont="1" applyBorder="1" applyAlignment="1">
      <alignment horizontal="right" vertical="center"/>
    </xf>
    <xf numFmtId="0" fontId="77" fillId="0" borderId="12" xfId="0" applyFont="1" applyBorder="1" applyAlignment="1">
      <alignment horizontal="right" vertical="center"/>
    </xf>
    <xf numFmtId="0" fontId="12" fillId="0" borderId="20" xfId="0" applyFont="1" applyBorder="1" applyAlignment="1">
      <alignment/>
    </xf>
    <xf numFmtId="0" fontId="39" fillId="0" borderId="12" xfId="0" applyFont="1" applyBorder="1" applyAlignment="1">
      <alignment horizontal="center"/>
    </xf>
    <xf numFmtId="0" fontId="4" fillId="0" borderId="12" xfId="0" applyFont="1" applyFill="1" applyBorder="1" applyAlignment="1">
      <alignment horizontal="center" vertical="center"/>
    </xf>
    <xf numFmtId="44" fontId="47" fillId="0" borderId="12"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38" fillId="0" borderId="19" xfId="0" applyFont="1" applyBorder="1" applyAlignment="1">
      <alignment horizontal="center" vertical="center"/>
    </xf>
    <xf numFmtId="188" fontId="38" fillId="0" borderId="19" xfId="0" applyNumberFormat="1" applyFont="1" applyBorder="1" applyAlignment="1">
      <alignment horizontal="center" vertical="center"/>
    </xf>
    <xf numFmtId="0" fontId="12" fillId="0" borderId="13" xfId="0" applyFont="1" applyFill="1" applyBorder="1" applyAlignment="1">
      <alignment horizontal="left" vertical="center" wrapText="1"/>
    </xf>
    <xf numFmtId="0" fontId="12" fillId="0" borderId="12" xfId="0" applyFont="1" applyBorder="1" applyAlignment="1">
      <alignment horizontal="center" vertical="center"/>
    </xf>
    <xf numFmtId="0" fontId="3" fillId="0" borderId="0" xfId="0" applyFont="1" applyAlignment="1">
      <alignment wrapText="1"/>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Fill="1" applyBorder="1" applyAlignment="1">
      <alignment horizontal="left" vertical="center" wrapText="1"/>
    </xf>
    <xf numFmtId="0" fontId="12" fillId="0" borderId="23" xfId="0" applyFont="1" applyBorder="1" applyAlignment="1">
      <alignment horizontal="center" vertical="center"/>
    </xf>
    <xf numFmtId="0" fontId="47" fillId="0" borderId="12" xfId="0" applyFont="1" applyBorder="1" applyAlignment="1">
      <alignment horizontal="center" vertical="center"/>
    </xf>
    <xf numFmtId="0" fontId="47" fillId="0"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44" fontId="12" fillId="0" borderId="13" xfId="0" applyNumberFormat="1" applyFont="1" applyFill="1" applyBorder="1" applyAlignment="1">
      <alignment horizontal="center" vertical="center"/>
    </xf>
    <xf numFmtId="0" fontId="4" fillId="0" borderId="12" xfId="0" applyFont="1" applyBorder="1" applyAlignment="1">
      <alignment wrapText="1"/>
    </xf>
    <xf numFmtId="8" fontId="12" fillId="0" borderId="12" xfId="0" applyNumberFormat="1" applyFont="1" applyBorder="1" applyAlignment="1">
      <alignment horizontal="right"/>
    </xf>
    <xf numFmtId="0" fontId="12" fillId="0" borderId="12" xfId="0" applyFont="1" applyFill="1" applyBorder="1" applyAlignment="1">
      <alignment horizontal="left" vertical="center"/>
    </xf>
    <xf numFmtId="0" fontId="12" fillId="0" borderId="12" xfId="0" applyFont="1" applyFill="1" applyBorder="1" applyAlignment="1">
      <alignment horizontal="left"/>
    </xf>
    <xf numFmtId="0" fontId="12" fillId="0" borderId="23" xfId="0" applyFont="1" applyFill="1" applyBorder="1" applyAlignment="1">
      <alignment vertical="center" wrapText="1"/>
    </xf>
    <xf numFmtId="0" fontId="12" fillId="0" borderId="20" xfId="0" applyFont="1" applyFill="1" applyBorder="1" applyAlignment="1">
      <alignment vertical="center" wrapText="1"/>
    </xf>
    <xf numFmtId="0" fontId="4" fillId="0" borderId="0" xfId="0" applyFont="1" applyAlignment="1">
      <alignment wrapText="1"/>
    </xf>
    <xf numFmtId="0" fontId="12" fillId="0" borderId="23" xfId="0" applyFont="1" applyBorder="1" applyAlignment="1">
      <alignment horizontal="center" vertical="center" wrapText="1"/>
    </xf>
    <xf numFmtId="0" fontId="12" fillId="0" borderId="19" xfId="0" applyFont="1" applyBorder="1" applyAlignment="1">
      <alignment vertical="top" wrapText="1"/>
    </xf>
    <xf numFmtId="178" fontId="12" fillId="0" borderId="27" xfId="0" applyNumberFormat="1" applyFont="1" applyBorder="1" applyAlignment="1">
      <alignment horizontal="right" vertical="center" wrapText="1"/>
    </xf>
    <xf numFmtId="0" fontId="12" fillId="0" borderId="28" xfId="0" applyFont="1" applyBorder="1" applyAlignment="1">
      <alignment horizontal="center" vertical="center" wrapText="1"/>
    </xf>
    <xf numFmtId="0" fontId="12" fillId="0" borderId="12" xfId="0" applyFont="1" applyBorder="1" applyAlignment="1">
      <alignment vertical="top" wrapText="1"/>
    </xf>
    <xf numFmtId="0" fontId="12" fillId="0" borderId="13" xfId="0" applyFont="1" applyBorder="1" applyAlignment="1">
      <alignment vertical="top" wrapText="1"/>
    </xf>
    <xf numFmtId="178" fontId="12" fillId="0" borderId="13" xfId="0" applyNumberFormat="1" applyFont="1" applyBorder="1" applyAlignment="1">
      <alignment horizontal="right" vertical="center" wrapText="1"/>
    </xf>
    <xf numFmtId="0" fontId="4" fillId="0" borderId="12" xfId="0" applyFont="1" applyBorder="1" applyAlignment="1">
      <alignment horizontal="center" wrapText="1"/>
    </xf>
    <xf numFmtId="8" fontId="4" fillId="0" borderId="12" xfId="0" applyNumberFormat="1" applyFont="1" applyBorder="1" applyAlignment="1">
      <alignment horizontal="right" wrapText="1"/>
    </xf>
    <xf numFmtId="8" fontId="12" fillId="0" borderId="12" xfId="0" applyNumberFormat="1" applyFont="1" applyBorder="1" applyAlignment="1">
      <alignment horizontal="right" wrapText="1"/>
    </xf>
    <xf numFmtId="0" fontId="12" fillId="0" borderId="13" xfId="0" applyFont="1" applyBorder="1" applyAlignment="1">
      <alignment wrapText="1"/>
    </xf>
    <xf numFmtId="0" fontId="12" fillId="0" borderId="13" xfId="0" applyFont="1" applyBorder="1" applyAlignment="1">
      <alignment horizontal="center" wrapText="1"/>
    </xf>
    <xf numFmtId="8" fontId="12" fillId="0" borderId="13" xfId="0" applyNumberFormat="1" applyFont="1" applyBorder="1" applyAlignment="1">
      <alignment horizontal="right" wrapText="1"/>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178" fontId="12" fillId="0" borderId="19" xfId="0" applyNumberFormat="1" applyFont="1" applyBorder="1" applyAlignment="1">
      <alignment horizontal="right" vertical="center" wrapText="1"/>
    </xf>
    <xf numFmtId="0" fontId="12" fillId="0" borderId="22" xfId="0" applyFont="1" applyBorder="1" applyAlignment="1">
      <alignment horizontal="center" vertical="center" wrapText="1"/>
    </xf>
    <xf numFmtId="0" fontId="4" fillId="0" borderId="13" xfId="0" applyFont="1" applyBorder="1" applyAlignment="1">
      <alignment wrapText="1"/>
    </xf>
    <xf numFmtId="0" fontId="4" fillId="0" borderId="13" xfId="0" applyFont="1" applyBorder="1" applyAlignment="1">
      <alignment horizontal="center" wrapText="1"/>
    </xf>
    <xf numFmtId="8" fontId="4" fillId="0" borderId="13" xfId="0" applyNumberFormat="1" applyFont="1" applyBorder="1" applyAlignment="1">
      <alignment horizontal="right" wrapText="1"/>
    </xf>
    <xf numFmtId="178" fontId="4" fillId="0" borderId="12" xfId="0" applyNumberFormat="1" applyFont="1" applyBorder="1" applyAlignment="1">
      <alignment horizontal="right" wrapText="1"/>
    </xf>
    <xf numFmtId="178" fontId="10" fillId="0" borderId="0" xfId="0" applyNumberFormat="1" applyFont="1" applyAlignment="1">
      <alignment/>
    </xf>
    <xf numFmtId="0" fontId="12" fillId="0" borderId="12" xfId="0" applyFont="1" applyBorder="1" applyAlignment="1">
      <alignment horizontal="center" vertical="center"/>
    </xf>
    <xf numFmtId="0" fontId="12" fillId="0" borderId="12" xfId="0" applyFont="1" applyBorder="1" applyAlignment="1">
      <alignment horizontal="center" wrapText="1"/>
    </xf>
    <xf numFmtId="0" fontId="12" fillId="0" borderId="12" xfId="0" applyFont="1" applyBorder="1" applyAlignment="1">
      <alignment horizontal="center"/>
    </xf>
    <xf numFmtId="0" fontId="12" fillId="0" borderId="12" xfId="0" applyFont="1" applyBorder="1" applyAlignment="1">
      <alignment/>
    </xf>
    <xf numFmtId="165" fontId="12" fillId="0" borderId="12" xfId="0" applyNumberFormat="1" applyFont="1" applyBorder="1" applyAlignment="1">
      <alignment/>
    </xf>
    <xf numFmtId="0" fontId="12" fillId="0" borderId="0" xfId="0" applyNumberFormat="1" applyFont="1" applyAlignment="1">
      <alignment horizontal="center" vertical="center"/>
    </xf>
    <xf numFmtId="0" fontId="12" fillId="0" borderId="0" xfId="0" applyFont="1" applyAlignment="1">
      <alignment horizontal="right"/>
    </xf>
    <xf numFmtId="44" fontId="47" fillId="0" borderId="0" xfId="0" applyNumberFormat="1" applyFont="1" applyAlignment="1">
      <alignment/>
    </xf>
    <xf numFmtId="0" fontId="0" fillId="0" borderId="13" xfId="0" applyFont="1" applyBorder="1" applyAlignment="1">
      <alignment horizontal="center" vertical="center"/>
    </xf>
    <xf numFmtId="0" fontId="7" fillId="0" borderId="13" xfId="0" applyFont="1" applyBorder="1" applyAlignment="1">
      <alignment horizontal="center" wrapText="1"/>
    </xf>
    <xf numFmtId="8" fontId="13" fillId="0" borderId="13" xfId="0" applyNumberFormat="1" applyFont="1" applyBorder="1" applyAlignment="1">
      <alignment horizontal="right" wrapText="1"/>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44" fontId="0" fillId="0" borderId="0" xfId="0" applyNumberFormat="1" applyFont="1" applyBorder="1" applyAlignment="1">
      <alignment/>
    </xf>
    <xf numFmtId="0" fontId="0" fillId="0" borderId="0" xfId="0" applyFont="1" applyBorder="1" applyAlignment="1">
      <alignment horizontal="right"/>
    </xf>
    <xf numFmtId="0" fontId="11" fillId="0" borderId="12" xfId="0" applyFont="1" applyBorder="1" applyAlignment="1">
      <alignment horizontal="center" vertical="center"/>
    </xf>
    <xf numFmtId="0" fontId="3" fillId="0" borderId="12" xfId="0" applyFont="1" applyBorder="1" applyAlignment="1">
      <alignment horizontal="center" vertical="center"/>
    </xf>
    <xf numFmtId="44" fontId="80" fillId="0" borderId="12" xfId="0" applyNumberFormat="1" applyFont="1" applyBorder="1" applyAlignment="1">
      <alignment horizontal="center" vertical="center" wrapText="1"/>
    </xf>
    <xf numFmtId="44" fontId="12" fillId="0" borderId="29" xfId="0" applyNumberFormat="1" applyFont="1" applyBorder="1" applyAlignment="1">
      <alignment horizontal="center" vertical="center"/>
    </xf>
    <xf numFmtId="0" fontId="47" fillId="0" borderId="12" xfId="0" applyFont="1" applyBorder="1" applyAlignment="1">
      <alignment vertical="center" wrapText="1"/>
    </xf>
    <xf numFmtId="0" fontId="0" fillId="0" borderId="12" xfId="0" applyFont="1" applyBorder="1" applyAlignment="1">
      <alignment/>
    </xf>
    <xf numFmtId="0" fontId="3" fillId="0" borderId="16" xfId="0" applyFont="1" applyFill="1" applyBorder="1" applyAlignment="1">
      <alignment horizontal="center" vertical="center"/>
    </xf>
    <xf numFmtId="44" fontId="12" fillId="0" borderId="29" xfId="0" applyNumberFormat="1" applyFont="1" applyFill="1" applyBorder="1" applyAlignment="1">
      <alignment horizontal="center" vertical="center"/>
    </xf>
    <xf numFmtId="44" fontId="12" fillId="0" borderId="30" xfId="0" applyNumberFormat="1" applyFont="1" applyBorder="1" applyAlignment="1">
      <alignment horizontal="center" vertical="center"/>
    </xf>
    <xf numFmtId="0" fontId="3" fillId="0" borderId="17" xfId="0" applyFont="1" applyBorder="1" applyAlignment="1">
      <alignment horizontal="center" vertical="center"/>
    </xf>
    <xf numFmtId="44" fontId="12"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44" fontId="12" fillId="0" borderId="29" xfId="0" applyNumberFormat="1" applyFont="1" applyBorder="1" applyAlignment="1">
      <alignment horizontal="center" vertical="center" wrapText="1"/>
    </xf>
    <xf numFmtId="44" fontId="12" fillId="0" borderId="30" xfId="0" applyNumberFormat="1" applyFont="1" applyBorder="1" applyAlignment="1">
      <alignment horizontal="center" vertical="center" wrapText="1"/>
    </xf>
    <xf numFmtId="0" fontId="12" fillId="0" borderId="12" xfId="0" applyFont="1" applyFill="1" applyBorder="1" applyAlignment="1">
      <alignment vertical="center" wrapText="1"/>
    </xf>
    <xf numFmtId="44" fontId="12" fillId="0" borderId="21" xfId="0" applyNumberFormat="1" applyFont="1" applyBorder="1" applyAlignment="1">
      <alignment horizontal="right" vertical="center" wrapText="1"/>
    </xf>
    <xf numFmtId="0" fontId="3" fillId="0" borderId="13" xfId="0" applyFont="1" applyBorder="1" applyAlignment="1">
      <alignment horizontal="center" vertical="center"/>
    </xf>
    <xf numFmtId="0" fontId="3" fillId="36" borderId="12" xfId="0" applyFont="1" applyFill="1" applyBorder="1" applyAlignment="1">
      <alignment wrapText="1"/>
    </xf>
    <xf numFmtId="44" fontId="3" fillId="36" borderId="20" xfId="0" applyNumberFormat="1" applyFont="1" applyFill="1" applyBorder="1" applyAlignment="1">
      <alignment horizontal="right" wrapText="1"/>
    </xf>
    <xf numFmtId="0" fontId="3" fillId="0" borderId="12" xfId="0" applyFont="1" applyBorder="1" applyAlignment="1">
      <alignment horizontal="center" vertical="center"/>
    </xf>
    <xf numFmtId="8" fontId="3" fillId="36" borderId="20" xfId="0" applyNumberFormat="1" applyFont="1" applyFill="1" applyBorder="1" applyAlignment="1">
      <alignment horizontal="right" wrapText="1"/>
    </xf>
    <xf numFmtId="44" fontId="3" fillId="36" borderId="12" xfId="0" applyNumberFormat="1" applyFont="1" applyFill="1" applyBorder="1" applyAlignment="1">
      <alignment horizontal="right" wrapText="1"/>
    </xf>
    <xf numFmtId="0" fontId="12" fillId="0" borderId="16" xfId="0" applyFont="1" applyBorder="1" applyAlignment="1">
      <alignment horizontal="left" vertical="center" wrapText="1"/>
    </xf>
    <xf numFmtId="0" fontId="12" fillId="0" borderId="16" xfId="0" applyFont="1" applyBorder="1" applyAlignment="1">
      <alignment horizontal="left" vertical="center"/>
    </xf>
    <xf numFmtId="0" fontId="12" fillId="28" borderId="16" xfId="0" applyFont="1" applyFill="1" applyBorder="1" applyAlignment="1">
      <alignment horizontal="left" vertical="center" wrapText="1"/>
    </xf>
    <xf numFmtId="0" fontId="12" fillId="28" borderId="16" xfId="0" applyFont="1" applyFill="1" applyBorder="1" applyAlignment="1">
      <alignment horizontal="left" vertical="center"/>
    </xf>
    <xf numFmtId="0" fontId="12" fillId="0" borderId="17" xfId="0" applyFont="1" applyBorder="1" applyAlignment="1">
      <alignment horizontal="left" vertical="center" wrapText="1"/>
    </xf>
    <xf numFmtId="0" fontId="90" fillId="0" borderId="12" xfId="0" applyFont="1" applyBorder="1" applyAlignment="1">
      <alignment horizontal="left" vertical="center" wrapText="1"/>
    </xf>
    <xf numFmtId="44" fontId="12" fillId="0" borderId="12" xfId="45" applyNumberFormat="1" applyFont="1" applyFill="1" applyBorder="1" applyAlignment="1" applyProtection="1">
      <alignment horizontal="center" vertical="center"/>
      <protection/>
    </xf>
    <xf numFmtId="44" fontId="38" fillId="0" borderId="12" xfId="0" applyNumberFormat="1" applyFont="1" applyBorder="1" applyAlignment="1">
      <alignment horizontal="center" vertical="center"/>
    </xf>
    <xf numFmtId="0" fontId="12" fillId="0" borderId="12" xfId="45" applyNumberFormat="1" applyFont="1" applyFill="1" applyBorder="1" applyAlignment="1" applyProtection="1">
      <alignment horizontal="left" vertical="center"/>
      <protection/>
    </xf>
    <xf numFmtId="44" fontId="12" fillId="0" borderId="12" xfId="45" applyNumberFormat="1" applyFont="1" applyFill="1" applyBorder="1" applyAlignment="1" applyProtection="1">
      <alignment horizontal="right" vertical="center"/>
      <protection/>
    </xf>
    <xf numFmtId="0" fontId="12" fillId="0" borderId="12" xfId="45" applyNumberFormat="1" applyFont="1" applyFill="1" applyBorder="1" applyAlignment="1" applyProtection="1">
      <alignment horizontal="center"/>
      <protection/>
    </xf>
    <xf numFmtId="0" fontId="4" fillId="0" borderId="4" xfId="46" applyFont="1" applyFill="1" applyBorder="1" applyAlignment="1">
      <alignment horizontal="left"/>
    </xf>
    <xf numFmtId="44" fontId="4" fillId="0" borderId="4" xfId="46" applyNumberFormat="1" applyFont="1" applyFill="1" applyBorder="1" applyAlignment="1">
      <alignment horizontal="right"/>
    </xf>
    <xf numFmtId="0" fontId="4" fillId="0" borderId="4" xfId="46" applyFont="1" applyFill="1" applyBorder="1" applyAlignment="1">
      <alignment horizontal="center"/>
    </xf>
    <xf numFmtId="0" fontId="4" fillId="0" borderId="33" xfId="46" applyFont="1" applyFill="1" applyBorder="1" applyAlignment="1">
      <alignment horizontal="left"/>
    </xf>
    <xf numFmtId="44" fontId="4" fillId="0" borderId="33" xfId="46" applyNumberFormat="1" applyFont="1" applyFill="1" applyBorder="1" applyAlignment="1">
      <alignment horizontal="right"/>
    </xf>
    <xf numFmtId="0" fontId="4" fillId="0" borderId="33" xfId="46" applyFont="1" applyFill="1" applyBorder="1" applyAlignment="1">
      <alignment horizontal="center"/>
    </xf>
    <xf numFmtId="44" fontId="12" fillId="0" borderId="12" xfId="0" applyNumberFormat="1" applyFont="1" applyBorder="1" applyAlignment="1">
      <alignment horizontal="right"/>
    </xf>
    <xf numFmtId="0" fontId="11" fillId="0" borderId="12" xfId="0" applyFont="1" applyBorder="1" applyAlignment="1">
      <alignment horizontal="left" vertical="center" wrapText="1"/>
    </xf>
    <xf numFmtId="0" fontId="11" fillId="0" borderId="23" xfId="0" applyFont="1" applyBorder="1" applyAlignment="1">
      <alignment horizontal="center" vertical="center"/>
    </xf>
    <xf numFmtId="0" fontId="11" fillId="0" borderId="12" xfId="0" applyFont="1" applyBorder="1" applyAlignment="1">
      <alignment horizontal="left" wrapText="1"/>
    </xf>
    <xf numFmtId="0" fontId="11" fillId="0" borderId="12" xfId="0" applyFont="1" applyBorder="1" applyAlignment="1">
      <alignment/>
    </xf>
    <xf numFmtId="0" fontId="11" fillId="0" borderId="13" xfId="0" applyFont="1" applyBorder="1" applyAlignment="1">
      <alignment horizontal="left" wrapText="1"/>
    </xf>
    <xf numFmtId="0" fontId="11" fillId="0" borderId="13" xfId="0" applyFont="1" applyBorder="1" applyAlignment="1">
      <alignment/>
    </xf>
    <xf numFmtId="44" fontId="12" fillId="0" borderId="13" xfId="0" applyNumberFormat="1" applyFont="1" applyBorder="1" applyAlignment="1">
      <alignment horizontal="right"/>
    </xf>
    <xf numFmtId="0" fontId="11" fillId="0" borderId="13" xfId="0" applyFont="1" applyBorder="1" applyAlignment="1">
      <alignment horizontal="center" vertical="center"/>
    </xf>
    <xf numFmtId="0" fontId="4" fillId="0" borderId="12" xfId="0" applyFont="1" applyBorder="1" applyAlignment="1">
      <alignment/>
    </xf>
    <xf numFmtId="44" fontId="4" fillId="0" borderId="12" xfId="0" applyNumberFormat="1" applyFont="1" applyBorder="1" applyAlignment="1">
      <alignment horizontal="right"/>
    </xf>
    <xf numFmtId="0" fontId="4" fillId="0" borderId="12" xfId="0" applyFont="1" applyBorder="1" applyAlignment="1">
      <alignment horizontal="center"/>
    </xf>
    <xf numFmtId="0" fontId="4" fillId="0" borderId="13" xfId="0" applyFont="1" applyBorder="1" applyAlignment="1">
      <alignment/>
    </xf>
    <xf numFmtId="44" fontId="4" fillId="0" borderId="13" xfId="0" applyNumberFormat="1" applyFont="1" applyBorder="1" applyAlignment="1">
      <alignment horizontal="right"/>
    </xf>
    <xf numFmtId="0" fontId="4" fillId="0" borderId="13" xfId="0" applyFont="1" applyBorder="1" applyAlignment="1">
      <alignment horizontal="center"/>
    </xf>
    <xf numFmtId="0" fontId="3" fillId="0" borderId="12" xfId="0" applyFont="1" applyBorder="1" applyAlignment="1">
      <alignment wrapText="1"/>
    </xf>
    <xf numFmtId="0" fontId="3" fillId="0" borderId="12" xfId="0" applyFont="1" applyBorder="1" applyAlignment="1">
      <alignment/>
    </xf>
    <xf numFmtId="0" fontId="3" fillId="0" borderId="12" xfId="0" applyFont="1" applyBorder="1" applyAlignment="1">
      <alignment horizontal="center"/>
    </xf>
    <xf numFmtId="44" fontId="3" fillId="0" borderId="12" xfId="0" applyNumberFormat="1" applyFont="1" applyBorder="1" applyAlignment="1">
      <alignment horizontal="right"/>
    </xf>
    <xf numFmtId="44" fontId="12" fillId="0" borderId="12" xfId="0" applyNumberFormat="1" applyFont="1" applyBorder="1" applyAlignment="1">
      <alignment horizontal="center" vertical="center"/>
    </xf>
    <xf numFmtId="0" fontId="47" fillId="0" borderId="13" xfId="0" applyFont="1" applyBorder="1" applyAlignment="1">
      <alignment horizontal="left" vertical="center" wrapText="1"/>
    </xf>
    <xf numFmtId="44" fontId="12" fillId="0" borderId="13" xfId="0" applyNumberFormat="1" applyFont="1" applyBorder="1" applyAlignment="1">
      <alignment horizontal="center" vertical="center"/>
    </xf>
    <xf numFmtId="0" fontId="12" fillId="0" borderId="12" xfId="0" applyFont="1" applyBorder="1" applyAlignment="1">
      <alignment vertical="center"/>
    </xf>
    <xf numFmtId="178" fontId="12" fillId="0" borderId="12" xfId="0" applyNumberFormat="1" applyFont="1" applyBorder="1" applyAlignment="1">
      <alignment horizontal="right" vertical="center"/>
    </xf>
    <xf numFmtId="0" fontId="12" fillId="0" borderId="20" xfId="0" applyFont="1" applyBorder="1" applyAlignment="1">
      <alignment horizontal="center" vertical="center"/>
    </xf>
    <xf numFmtId="44" fontId="12" fillId="0" borderId="12" xfId="0" applyNumberFormat="1" applyFont="1" applyBorder="1" applyAlignment="1">
      <alignment horizontal="right" vertical="center"/>
    </xf>
    <xf numFmtId="44" fontId="12" fillId="0" borderId="12" xfId="0" applyNumberFormat="1" applyFont="1" applyBorder="1" applyAlignment="1">
      <alignment horizontal="right"/>
    </xf>
    <xf numFmtId="44" fontId="47" fillId="0" borderId="19" xfId="0" applyNumberFormat="1" applyFont="1" applyBorder="1" applyAlignment="1">
      <alignment horizontal="right" vertical="center"/>
    </xf>
    <xf numFmtId="0" fontId="11" fillId="0" borderId="27" xfId="0" applyFont="1" applyBorder="1" applyAlignment="1">
      <alignment horizontal="center"/>
    </xf>
    <xf numFmtId="0" fontId="12" fillId="0" borderId="12" xfId="0" applyFont="1" applyBorder="1" applyAlignment="1">
      <alignment horizontal="left" vertical="center"/>
    </xf>
    <xf numFmtId="44" fontId="12" fillId="0" borderId="12" xfId="0" applyNumberFormat="1" applyFont="1" applyBorder="1" applyAlignment="1">
      <alignment horizontal="center" vertical="center"/>
    </xf>
    <xf numFmtId="0" fontId="12" fillId="0" borderId="12" xfId="0" applyFont="1" applyBorder="1" applyAlignment="1">
      <alignment wrapText="1"/>
    </xf>
    <xf numFmtId="44" fontId="12" fillId="0" borderId="12" xfId="0" applyNumberFormat="1" applyFont="1" applyBorder="1" applyAlignment="1">
      <alignment horizontal="center"/>
    </xf>
    <xf numFmtId="44" fontId="12" fillId="0" borderId="12" xfId="42" applyNumberFormat="1" applyFont="1" applyBorder="1" applyAlignment="1">
      <alignment horizontal="right" vertical="center"/>
    </xf>
    <xf numFmtId="0" fontId="4" fillId="0" borderId="12" xfId="0" applyFont="1" applyBorder="1" applyAlignment="1">
      <alignment horizontal="left"/>
    </xf>
    <xf numFmtId="8" fontId="4" fillId="0" borderId="12" xfId="42" applyNumberFormat="1" applyFont="1" applyBorder="1" applyAlignment="1">
      <alignment horizontal="right"/>
    </xf>
    <xf numFmtId="186" fontId="12" fillId="0" borderId="12" xfId="44" applyNumberFormat="1" applyFont="1" applyFill="1" applyBorder="1" applyAlignment="1" applyProtection="1">
      <alignment horizontal="center" vertical="center"/>
      <protection/>
    </xf>
    <xf numFmtId="186" fontId="47" fillId="0" borderId="12" xfId="44" applyNumberFormat="1" applyFont="1" applyFill="1" applyBorder="1" applyAlignment="1" applyProtection="1">
      <alignment horizontal="center" vertical="center"/>
      <protection/>
    </xf>
    <xf numFmtId="44" fontId="12" fillId="0" borderId="12" xfId="44" applyNumberFormat="1" applyFont="1" applyFill="1" applyBorder="1" applyAlignment="1" applyProtection="1">
      <alignment horizontal="right" vertical="center"/>
      <protection/>
    </xf>
    <xf numFmtId="0" fontId="12" fillId="0" borderId="34" xfId="44" applyNumberFormat="1" applyFont="1" applyFill="1" applyBorder="1" applyAlignment="1" applyProtection="1">
      <alignment horizontal="left" vertical="center" wrapText="1"/>
      <protection/>
    </xf>
    <xf numFmtId="0" fontId="4" fillId="0" borderId="16" xfId="44" applyNumberFormat="1" applyFont="1" applyFill="1" applyBorder="1" applyAlignment="1" applyProtection="1">
      <alignment horizontal="left" vertical="center" wrapText="1"/>
      <protection/>
    </xf>
    <xf numFmtId="44" fontId="12" fillId="0" borderId="16" xfId="44" applyNumberFormat="1" applyFont="1" applyFill="1" applyBorder="1" applyAlignment="1" applyProtection="1">
      <alignment horizontal="right"/>
      <protection/>
    </xf>
    <xf numFmtId="0" fontId="4" fillId="0" borderId="16" xfId="44" applyNumberFormat="1" applyFont="1" applyFill="1" applyBorder="1" applyAlignment="1" applyProtection="1">
      <alignment horizontal="center" vertical="center" wrapText="1"/>
      <protection/>
    </xf>
    <xf numFmtId="0" fontId="12" fillId="0" borderId="35" xfId="44" applyNumberFormat="1" applyFont="1" applyFill="1" applyBorder="1" applyAlignment="1" applyProtection="1">
      <alignment horizontal="left" vertical="center" wrapText="1"/>
      <protection/>
    </xf>
    <xf numFmtId="0" fontId="4" fillId="0" borderId="17" xfId="44" applyNumberFormat="1" applyFont="1" applyFill="1" applyBorder="1" applyAlignment="1" applyProtection="1">
      <alignment horizontal="left" vertical="center" wrapText="1"/>
      <protection/>
    </xf>
    <xf numFmtId="44" fontId="12" fillId="0" borderId="17" xfId="44" applyNumberFormat="1" applyFont="1" applyFill="1" applyBorder="1" applyAlignment="1" applyProtection="1">
      <alignment horizontal="right"/>
      <protection/>
    </xf>
    <xf numFmtId="0" fontId="4" fillId="0" borderId="17" xfId="44" applyNumberFormat="1" applyFont="1" applyFill="1" applyBorder="1" applyAlignment="1" applyProtection="1">
      <alignment horizontal="center" vertical="center" wrapText="1"/>
      <protection/>
    </xf>
    <xf numFmtId="44" fontId="12" fillId="0" borderId="12" xfId="0" applyNumberFormat="1" applyFont="1" applyBorder="1" applyAlignment="1">
      <alignment horizontal="right" wrapText="1"/>
    </xf>
    <xf numFmtId="8" fontId="3" fillId="0" borderId="12" xfId="0" applyNumberFormat="1" applyFont="1" applyBorder="1" applyAlignment="1">
      <alignment horizontal="right" wrapText="1"/>
    </xf>
    <xf numFmtId="44" fontId="3" fillId="0" borderId="12" xfId="0" applyNumberFormat="1" applyFont="1" applyBorder="1" applyAlignment="1">
      <alignment horizontal="right" wrapText="1"/>
    </xf>
    <xf numFmtId="44" fontId="12" fillId="0" borderId="16" xfId="44" applyNumberFormat="1" applyFont="1" applyFill="1" applyBorder="1" applyAlignment="1" applyProtection="1">
      <alignment horizontal="right"/>
      <protection/>
    </xf>
    <xf numFmtId="44" fontId="12" fillId="0" borderId="17" xfId="44" applyNumberFormat="1" applyFont="1" applyFill="1" applyBorder="1" applyAlignment="1" applyProtection="1">
      <alignment horizontal="right"/>
      <protection/>
    </xf>
    <xf numFmtId="44" fontId="12" fillId="0" borderId="12" xfId="44" applyNumberFormat="1" applyFont="1" applyFill="1" applyBorder="1" applyAlignment="1" applyProtection="1">
      <alignment horizontal="right"/>
      <protection/>
    </xf>
    <xf numFmtId="0" fontId="4" fillId="0" borderId="12" xfId="0" applyFont="1" applyBorder="1" applyAlignment="1">
      <alignment horizontal="left" vertical="center"/>
    </xf>
    <xf numFmtId="44" fontId="4" fillId="0" borderId="12" xfId="42" applyNumberFormat="1" applyFont="1" applyBorder="1" applyAlignment="1">
      <alignment horizontal="right"/>
    </xf>
    <xf numFmtId="0" fontId="14" fillId="0" borderId="12" xfId="0" applyFont="1" applyBorder="1" applyAlignment="1">
      <alignment horizontal="center" vertical="center"/>
    </xf>
    <xf numFmtId="44" fontId="4" fillId="0" borderId="12" xfId="0" applyNumberFormat="1" applyFont="1" applyBorder="1" applyAlignment="1">
      <alignment horizontal="center"/>
    </xf>
    <xf numFmtId="178" fontId="12" fillId="0" borderId="12" xfId="0" applyNumberFormat="1" applyFont="1" applyBorder="1" applyAlignment="1">
      <alignment/>
    </xf>
    <xf numFmtId="178" fontId="12" fillId="0" borderId="12" xfId="0" applyNumberFormat="1" applyFont="1" applyBorder="1" applyAlignment="1">
      <alignment horizontal="right" vertical="center"/>
    </xf>
    <xf numFmtId="0" fontId="12" fillId="0" borderId="23" xfId="0" applyFont="1" applyBorder="1" applyAlignment="1">
      <alignment vertical="center"/>
    </xf>
    <xf numFmtId="178" fontId="12" fillId="0" borderId="23" xfId="0" applyNumberFormat="1" applyFont="1" applyBorder="1" applyAlignment="1">
      <alignment horizontal="right" vertical="center"/>
    </xf>
    <xf numFmtId="178" fontId="4" fillId="0" borderId="12" xfId="0" applyNumberFormat="1" applyFont="1" applyBorder="1" applyAlignment="1">
      <alignment horizontal="right"/>
    </xf>
    <xf numFmtId="0" fontId="15" fillId="0" borderId="12" xfId="0" applyFont="1" applyBorder="1" applyAlignment="1">
      <alignment/>
    </xf>
    <xf numFmtId="44" fontId="12" fillId="0" borderId="12" xfId="0" applyNumberFormat="1" applyFont="1" applyBorder="1" applyAlignment="1">
      <alignment/>
    </xf>
    <xf numFmtId="44" fontId="12" fillId="0" borderId="12" xfId="0" applyNumberFormat="1" applyFont="1" applyBorder="1" applyAlignment="1">
      <alignment wrapText="1"/>
    </xf>
    <xf numFmtId="49" fontId="12" fillId="0" borderId="12" xfId="0" applyNumberFormat="1" applyFont="1" applyBorder="1" applyAlignment="1">
      <alignment horizontal="center"/>
    </xf>
    <xf numFmtId="0" fontId="12" fillId="0" borderId="21" xfId="0" applyFont="1" applyBorder="1" applyAlignment="1">
      <alignment vertical="center"/>
    </xf>
    <xf numFmtId="44" fontId="12" fillId="0" borderId="13" xfId="0" applyNumberFormat="1" applyFont="1" applyBorder="1" applyAlignment="1">
      <alignment/>
    </xf>
    <xf numFmtId="8" fontId="4" fillId="0" borderId="12" xfId="0" applyNumberFormat="1" applyFont="1" applyBorder="1" applyAlignment="1">
      <alignment/>
    </xf>
    <xf numFmtId="44" fontId="47" fillId="34" borderId="12" xfId="0" applyNumberFormat="1" applyFont="1" applyFill="1" applyBorder="1" applyAlignment="1">
      <alignment horizontal="center" vertical="center" wrapText="1"/>
    </xf>
    <xf numFmtId="0" fontId="47" fillId="0" borderId="12" xfId="0" applyFont="1" applyFill="1" applyBorder="1" applyAlignment="1">
      <alignment horizontal="left" vertical="center" wrapText="1"/>
    </xf>
    <xf numFmtId="44" fontId="47" fillId="0" borderId="12" xfId="0" applyNumberFormat="1" applyFont="1" applyBorder="1" applyAlignment="1">
      <alignment horizontal="right" vertical="center"/>
    </xf>
    <xf numFmtId="44" fontId="12" fillId="0" borderId="0" xfId="0" applyNumberFormat="1" applyFont="1" applyBorder="1" applyAlignment="1">
      <alignment horizontal="right" vertical="center"/>
    </xf>
    <xf numFmtId="44" fontId="0" fillId="0" borderId="0" xfId="0" applyNumberFormat="1" applyBorder="1" applyAlignment="1">
      <alignment/>
    </xf>
    <xf numFmtId="0" fontId="3" fillId="0" borderId="12" xfId="0" applyFont="1" applyFill="1" applyBorder="1" applyAlignment="1">
      <alignment horizontal="left" vertical="center"/>
    </xf>
    <xf numFmtId="0" fontId="3" fillId="0" borderId="12" xfId="0" applyFont="1" applyBorder="1" applyAlignment="1">
      <alignment horizontal="left"/>
    </xf>
    <xf numFmtId="0" fontId="11" fillId="0" borderId="12" xfId="0" applyFont="1" applyFill="1" applyBorder="1" applyAlignment="1">
      <alignment horizontal="left" vertical="center"/>
    </xf>
    <xf numFmtId="0" fontId="11" fillId="0" borderId="12" xfId="0" applyFont="1" applyBorder="1" applyAlignment="1">
      <alignment horizontal="left"/>
    </xf>
    <xf numFmtId="8" fontId="12" fillId="0" borderId="12" xfId="0" applyNumberFormat="1" applyFont="1" applyBorder="1" applyAlignment="1">
      <alignment horizontal="right"/>
    </xf>
    <xf numFmtId="188" fontId="12" fillId="0" borderId="12" xfId="0" applyNumberFormat="1" applyFont="1" applyBorder="1" applyAlignment="1">
      <alignment horizontal="center" vertical="center"/>
    </xf>
    <xf numFmtId="0" fontId="12" fillId="34" borderId="12" xfId="0" applyFont="1" applyFill="1" applyBorder="1" applyAlignment="1">
      <alignment horizontal="center" vertical="center" wrapText="1"/>
    </xf>
    <xf numFmtId="0" fontId="12" fillId="0" borderId="12" xfId="0" applyFont="1" applyBorder="1" applyAlignment="1">
      <alignment horizontal="right" vertical="center"/>
    </xf>
    <xf numFmtId="0" fontId="12" fillId="34" borderId="12" xfId="0" applyFont="1" applyFill="1" applyBorder="1" applyAlignment="1">
      <alignment vertical="center" wrapText="1"/>
    </xf>
    <xf numFmtId="0" fontId="12" fillId="0" borderId="12" xfId="0" applyFont="1" applyBorder="1" applyAlignment="1">
      <alignment horizontal="left"/>
    </xf>
    <xf numFmtId="0" fontId="12" fillId="34" borderId="12" xfId="0" applyFont="1" applyFill="1" applyBorder="1" applyAlignment="1">
      <alignment/>
    </xf>
    <xf numFmtId="0" fontId="12" fillId="34" borderId="12" xfId="0" applyFont="1" applyFill="1" applyBorder="1" applyAlignment="1">
      <alignment vertical="center"/>
    </xf>
    <xf numFmtId="0" fontId="12" fillId="0" borderId="12" xfId="0" applyFont="1" applyBorder="1" applyAlignment="1">
      <alignment horizontal="left" wrapText="1"/>
    </xf>
    <xf numFmtId="14" fontId="12" fillId="0" borderId="12" xfId="0" applyNumberFormat="1" applyFont="1" applyBorder="1" applyAlignment="1">
      <alignment horizontal="right" vertical="center"/>
    </xf>
    <xf numFmtId="0" fontId="12" fillId="0" borderId="13" xfId="0" applyFont="1" applyBorder="1" applyAlignment="1">
      <alignment horizontal="left" vertical="center"/>
    </xf>
    <xf numFmtId="0" fontId="12" fillId="0" borderId="13" xfId="0" applyFont="1" applyBorder="1" applyAlignment="1">
      <alignment horizontal="left"/>
    </xf>
    <xf numFmtId="0" fontId="12" fillId="34" borderId="13" xfId="0" applyFont="1" applyFill="1" applyBorder="1" applyAlignment="1">
      <alignment/>
    </xf>
    <xf numFmtId="44" fontId="12" fillId="0" borderId="13" xfId="0" applyNumberFormat="1" applyFont="1" applyBorder="1" applyAlignment="1">
      <alignment horizontal="right" vertical="center"/>
    </xf>
    <xf numFmtId="14" fontId="12" fillId="0" borderId="13" xfId="0" applyNumberFormat="1" applyFont="1" applyBorder="1" applyAlignment="1">
      <alignment horizontal="right" vertical="center"/>
    </xf>
    <xf numFmtId="0" fontId="12" fillId="36" borderId="12" xfId="0" applyFont="1" applyFill="1" applyBorder="1" applyAlignment="1">
      <alignment/>
    </xf>
    <xf numFmtId="4" fontId="47" fillId="0" borderId="12" xfId="42" applyNumberFormat="1" applyFont="1" applyBorder="1" applyAlignment="1">
      <alignment horizontal="right"/>
    </xf>
    <xf numFmtId="14" fontId="12" fillId="0" borderId="12" xfId="0" applyNumberFormat="1" applyFont="1" applyBorder="1" applyAlignment="1">
      <alignment horizontal="right"/>
    </xf>
    <xf numFmtId="0" fontId="12" fillId="0" borderId="13" xfId="0" applyFont="1" applyBorder="1" applyAlignment="1">
      <alignment horizontal="center" vertic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47" fillId="0" borderId="12" xfId="0" applyFont="1" applyBorder="1" applyAlignment="1">
      <alignment horizontal="center" vertical="center"/>
    </xf>
    <xf numFmtId="0" fontId="47" fillId="0" borderId="12" xfId="0" applyFont="1" applyFill="1" applyBorder="1" applyAlignment="1">
      <alignment horizontal="center" vertical="center"/>
    </xf>
    <xf numFmtId="0" fontId="12" fillId="0" borderId="12" xfId="0" applyFont="1" applyBorder="1" applyAlignment="1">
      <alignment horizontal="left" vertical="center" wrapText="1"/>
    </xf>
    <xf numFmtId="0" fontId="47" fillId="0" borderId="12" xfId="0" applyFont="1" applyBorder="1" applyAlignment="1">
      <alignment horizontal="center" vertical="center" wrapText="1"/>
    </xf>
    <xf numFmtId="0" fontId="12" fillId="0" borderId="12" xfId="0" applyFont="1" applyBorder="1" applyAlignment="1">
      <alignment horizontal="center" vertical="center"/>
    </xf>
    <xf numFmtId="8" fontId="12" fillId="0" borderId="13" xfId="0" applyNumberFormat="1" applyFont="1" applyBorder="1" applyAlignment="1">
      <alignment horizontal="right"/>
    </xf>
    <xf numFmtId="0" fontId="12" fillId="0" borderId="18" xfId="0" applyFont="1" applyBorder="1" applyAlignment="1">
      <alignment horizontal="center" vertical="center"/>
    </xf>
    <xf numFmtId="0" fontId="12" fillId="0" borderId="18" xfId="0" applyFont="1" applyFill="1" applyBorder="1" applyAlignment="1">
      <alignment horizontal="left" vertical="center" wrapText="1"/>
    </xf>
    <xf numFmtId="44" fontId="12" fillId="0" borderId="18"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0" fillId="0" borderId="12" xfId="0" applyFill="1" applyBorder="1" applyAlignment="1">
      <alignment/>
    </xf>
    <xf numFmtId="0" fontId="79" fillId="0" borderId="0" xfId="0" applyFont="1" applyAlignment="1">
      <alignment horizontal="left" vertical="center"/>
    </xf>
    <xf numFmtId="0" fontId="39" fillId="0" borderId="36" xfId="0" applyNumberFormat="1" applyFont="1" applyFill="1" applyBorder="1" applyAlignment="1">
      <alignment horizontal="left"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92" fillId="0" borderId="0" xfId="0" applyNumberFormat="1" applyFont="1" applyAlignment="1">
      <alignment horizontal="left" vertic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47" fillId="37" borderId="12" xfId="0" applyFont="1" applyFill="1" applyBorder="1" applyAlignment="1">
      <alignment horizontal="center" vertical="center"/>
    </xf>
    <xf numFmtId="0" fontId="38" fillId="0" borderId="12" xfId="0" applyFont="1" applyBorder="1" applyAlignment="1">
      <alignment horizontal="center" vertical="center"/>
    </xf>
    <xf numFmtId="0" fontId="9" fillId="34" borderId="12" xfId="0" applyFont="1" applyFill="1" applyBorder="1" applyAlignment="1">
      <alignment horizontal="center" vertical="center"/>
    </xf>
    <xf numFmtId="0" fontId="12" fillId="0" borderId="23" xfId="0" applyFont="1" applyBorder="1" applyAlignment="1">
      <alignment horizontal="center" vertical="center"/>
    </xf>
    <xf numFmtId="0" fontId="12" fillId="0" borderId="22"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3" xfId="0" applyFont="1" applyFill="1" applyBorder="1" applyAlignment="1">
      <alignment horizontal="center" vertical="center"/>
    </xf>
    <xf numFmtId="0" fontId="47" fillId="38" borderId="12" xfId="0" applyFont="1" applyFill="1" applyBorder="1" applyAlignment="1">
      <alignment horizontal="center" vertical="center"/>
    </xf>
    <xf numFmtId="0" fontId="93" fillId="0" borderId="12" xfId="0" applyFont="1" applyBorder="1" applyAlignment="1">
      <alignment horizontal="center"/>
    </xf>
    <xf numFmtId="0" fontId="47" fillId="0" borderId="12" xfId="0" applyFont="1" applyBorder="1" applyAlignment="1">
      <alignment horizontal="center" vertical="center"/>
    </xf>
    <xf numFmtId="0" fontId="47" fillId="0" borderId="19" xfId="0" applyFont="1" applyBorder="1" applyAlignment="1">
      <alignment horizontal="center" vertical="center"/>
    </xf>
    <xf numFmtId="0" fontId="79" fillId="0" borderId="0" xfId="0" applyFont="1" applyAlignment="1">
      <alignment horizontal="center" vertical="center"/>
    </xf>
    <xf numFmtId="0" fontId="47" fillId="0" borderId="12"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3" xfId="0" applyFont="1" applyFill="1" applyBorder="1" applyAlignment="1">
      <alignment horizontal="left" vertical="center"/>
    </xf>
    <xf numFmtId="0" fontId="47" fillId="0" borderId="37" xfId="0" applyFont="1" applyFill="1" applyBorder="1" applyAlignment="1">
      <alignment horizontal="left" vertical="center"/>
    </xf>
    <xf numFmtId="0" fontId="47" fillId="0" borderId="20" xfId="0" applyFont="1" applyFill="1" applyBorder="1" applyAlignment="1">
      <alignment horizontal="left" vertical="center"/>
    </xf>
    <xf numFmtId="0" fontId="89" fillId="0" borderId="12" xfId="0" applyFont="1" applyBorder="1" applyAlignment="1">
      <alignment horizontal="center" vertical="center"/>
    </xf>
    <xf numFmtId="0" fontId="50" fillId="38" borderId="23" xfId="0" applyFont="1" applyFill="1" applyBorder="1" applyAlignment="1">
      <alignment horizontal="left" vertical="center"/>
    </xf>
    <xf numFmtId="0" fontId="50" fillId="38" borderId="20" xfId="0" applyFont="1" applyFill="1" applyBorder="1" applyAlignment="1">
      <alignment horizontal="left" vertical="center"/>
    </xf>
    <xf numFmtId="0" fontId="47" fillId="0" borderId="38" xfId="0" applyFont="1" applyBorder="1" applyAlignment="1">
      <alignment horizontal="left" vertical="center" wrapText="1"/>
    </xf>
    <xf numFmtId="0" fontId="47" fillId="0" borderId="18" xfId="0" applyFont="1" applyBorder="1" applyAlignment="1">
      <alignment horizontal="left" vertical="center" wrapText="1"/>
    </xf>
    <xf numFmtId="0" fontId="12" fillId="0" borderId="23" xfId="0" applyNumberFormat="1" applyFont="1" applyBorder="1" applyAlignment="1">
      <alignment horizontal="left" vertical="center" wrapText="1"/>
    </xf>
    <xf numFmtId="0" fontId="12" fillId="0" borderId="37" xfId="0" applyNumberFormat="1" applyFont="1" applyBorder="1" applyAlignment="1">
      <alignment horizontal="left" vertical="center" wrapText="1"/>
    </xf>
    <xf numFmtId="0" fontId="12" fillId="0" borderId="20" xfId="0" applyNumberFormat="1" applyFont="1" applyBorder="1" applyAlignment="1">
      <alignment horizontal="left" vertical="center" wrapText="1"/>
    </xf>
    <xf numFmtId="0" fontId="47" fillId="0" borderId="12" xfId="0" applyFont="1" applyFill="1" applyBorder="1" applyAlignment="1">
      <alignment horizontal="center" vertical="center" wrapText="1"/>
    </xf>
    <xf numFmtId="0" fontId="47" fillId="38" borderId="23" xfId="0" applyFont="1" applyFill="1" applyBorder="1" applyAlignment="1">
      <alignment horizontal="left" vertical="center"/>
    </xf>
    <xf numFmtId="0" fontId="47" fillId="38" borderId="20" xfId="0" applyFont="1" applyFill="1" applyBorder="1" applyAlignment="1">
      <alignment horizontal="left" vertical="center"/>
    </xf>
    <xf numFmtId="0" fontId="12" fillId="0" borderId="23" xfId="0" applyFont="1" applyBorder="1" applyAlignment="1">
      <alignment horizontal="left" vertical="center" wrapText="1"/>
    </xf>
    <xf numFmtId="0" fontId="12" fillId="0" borderId="20" xfId="0" applyFont="1" applyBorder="1" applyAlignment="1">
      <alignment horizontal="left" vertical="center" wrapText="1"/>
    </xf>
    <xf numFmtId="0" fontId="38" fillId="38" borderId="12" xfId="0" applyFont="1" applyFill="1" applyBorder="1" applyAlignment="1">
      <alignment horizontal="center" vertical="center"/>
    </xf>
    <xf numFmtId="0" fontId="12" fillId="0" borderId="12" xfId="0" applyFont="1" applyBorder="1" applyAlignment="1">
      <alignment horizontal="left" vertical="center" wrapText="1"/>
    </xf>
    <xf numFmtId="0" fontId="87" fillId="0" borderId="12"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9" xfId="0" applyFont="1" applyBorder="1" applyAlignment="1">
      <alignment horizontal="center" vertical="center" wrapText="1"/>
    </xf>
    <xf numFmtId="0" fontId="50" fillId="0" borderId="0" xfId="0" applyFont="1" applyFill="1" applyBorder="1" applyAlignment="1">
      <alignment horizontal="left" vertical="center"/>
    </xf>
    <xf numFmtId="0" fontId="38" fillId="37" borderId="12" xfId="0" applyFont="1" applyFill="1" applyBorder="1" applyAlignment="1">
      <alignment horizontal="center" vertical="center"/>
    </xf>
    <xf numFmtId="0" fontId="47" fillId="0" borderId="12" xfId="0" applyFont="1" applyBorder="1" applyAlignment="1">
      <alignment horizontal="center" vertical="center" wrapText="1"/>
    </xf>
    <xf numFmtId="0" fontId="12" fillId="0" borderId="12" xfId="0" applyFont="1" applyBorder="1" applyAlignment="1">
      <alignment horizontal="center" vertical="center"/>
    </xf>
    <xf numFmtId="44" fontId="12" fillId="0" borderId="12" xfId="0" applyNumberFormat="1" applyFont="1" applyBorder="1" applyAlignment="1">
      <alignment horizontal="right" vertical="center"/>
    </xf>
    <xf numFmtId="0" fontId="38" fillId="0" borderId="0" xfId="0" applyFont="1" applyAlignment="1">
      <alignment horizontal="left" vertical="center" wrapText="1"/>
    </xf>
    <xf numFmtId="0" fontId="54" fillId="38" borderId="12" xfId="0" applyFont="1" applyFill="1" applyBorder="1" applyAlignment="1">
      <alignment horizontal="center" vertical="center"/>
    </xf>
    <xf numFmtId="0" fontId="12" fillId="0" borderId="12" xfId="0" applyFont="1" applyBorder="1" applyAlignment="1">
      <alignment horizontal="left" vertical="center"/>
    </xf>
    <xf numFmtId="0" fontId="12" fillId="0" borderId="12" xfId="0" applyFont="1" applyBorder="1" applyAlignment="1">
      <alignment horizontal="left" vertical="top"/>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_BuiltIn_Dane wyjściowe" xfId="45"/>
    <cellStyle name="Excel_BuiltIn_Dane wyjściowe 1"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32"/>
  <sheetViews>
    <sheetView zoomScalePageLayoutView="0" workbookViewId="0" topLeftCell="A1">
      <selection activeCell="A1" sqref="A1:C1"/>
    </sheetView>
  </sheetViews>
  <sheetFormatPr defaultColWidth="9.00390625" defaultRowHeight="12.75"/>
  <cols>
    <col min="1" max="1" width="6.00390625" style="9" customWidth="1"/>
    <col min="2" max="2" width="60.375" style="1" customWidth="1"/>
    <col min="3" max="3" width="24.125" style="5" customWidth="1"/>
    <col min="4" max="4" width="17.125" style="12" customWidth="1"/>
    <col min="5" max="5" width="9.00390625" style="7" customWidth="1"/>
    <col min="6" max="6" width="26.375" style="8" customWidth="1"/>
    <col min="7" max="7" width="14.25390625" style="1" customWidth="1"/>
    <col min="8" max="8" width="48.625" style="1" customWidth="1"/>
    <col min="9" max="9" width="38.75390625" style="1" customWidth="1"/>
    <col min="10" max="10" width="24.625" style="1" customWidth="1"/>
    <col min="11" max="11" width="18.00390625" style="1" customWidth="1"/>
    <col min="12" max="12" width="17.625" style="1" customWidth="1"/>
    <col min="13" max="16384" width="9.125" style="1" customWidth="1"/>
  </cols>
  <sheetData>
    <row r="1" spans="1:5" ht="15.75">
      <c r="A1" s="415" t="s">
        <v>1312</v>
      </c>
      <c r="B1" s="415"/>
      <c r="C1" s="415"/>
      <c r="D1" s="13"/>
      <c r="E1" s="6"/>
    </row>
    <row r="2" spans="1:5" ht="12.75">
      <c r="A2" s="16"/>
      <c r="B2" s="419"/>
      <c r="C2" s="419"/>
      <c r="D2" s="13"/>
      <c r="E2" s="69"/>
    </row>
    <row r="3" spans="1:10" ht="34.5" customHeight="1">
      <c r="A3" s="128"/>
      <c r="B3" s="416" t="s">
        <v>152</v>
      </c>
      <c r="C3" s="416"/>
      <c r="D3" s="416"/>
      <c r="E3" s="129"/>
      <c r="F3" s="130"/>
      <c r="G3" s="131"/>
      <c r="H3" s="131"/>
      <c r="I3" s="131"/>
      <c r="J3" s="131"/>
    </row>
    <row r="4" spans="1:12" ht="34.5" customHeight="1">
      <c r="A4" s="217" t="s">
        <v>1</v>
      </c>
      <c r="B4" s="217" t="s">
        <v>1002</v>
      </c>
      <c r="C4" s="24" t="s">
        <v>1003</v>
      </c>
      <c r="D4" s="267" t="s">
        <v>4</v>
      </c>
      <c r="E4" s="24" t="s">
        <v>1300</v>
      </c>
      <c r="F4" s="217" t="s">
        <v>0</v>
      </c>
      <c r="G4" s="24" t="s">
        <v>6</v>
      </c>
      <c r="H4" s="24" t="s">
        <v>7</v>
      </c>
      <c r="I4" s="217" t="s">
        <v>8</v>
      </c>
      <c r="J4" s="22" t="s">
        <v>64</v>
      </c>
      <c r="K4" s="4"/>
      <c r="L4" s="3"/>
    </row>
    <row r="5" spans="1:12" ht="25.5">
      <c r="A5" s="116">
        <v>1</v>
      </c>
      <c r="B5" s="225" t="s">
        <v>981</v>
      </c>
      <c r="C5" s="98" t="s">
        <v>1190</v>
      </c>
      <c r="D5" s="93">
        <v>6324000</v>
      </c>
      <c r="E5" s="24" t="s">
        <v>9</v>
      </c>
      <c r="F5" s="143">
        <v>1993</v>
      </c>
      <c r="G5" s="132">
        <v>3162</v>
      </c>
      <c r="H5" s="24" t="s">
        <v>10</v>
      </c>
      <c r="I5" s="24" t="s">
        <v>11</v>
      </c>
      <c r="J5" s="74"/>
      <c r="K5" s="10"/>
      <c r="L5" s="11"/>
    </row>
    <row r="6" spans="1:12" ht="12.75">
      <c r="A6" s="19">
        <v>2</v>
      </c>
      <c r="B6" s="98" t="s">
        <v>982</v>
      </c>
      <c r="C6" s="98" t="s">
        <v>1191</v>
      </c>
      <c r="D6" s="93">
        <v>12081.29</v>
      </c>
      <c r="E6" s="209" t="s">
        <v>12</v>
      </c>
      <c r="F6" s="143"/>
      <c r="G6" s="143"/>
      <c r="H6" s="22"/>
      <c r="I6" s="22"/>
      <c r="J6" s="20"/>
      <c r="K6" s="10"/>
      <c r="L6" s="11"/>
    </row>
    <row r="7" spans="1:12" ht="12.75">
      <c r="A7" s="19">
        <v>3</v>
      </c>
      <c r="B7" s="98" t="s">
        <v>983</v>
      </c>
      <c r="C7" s="98" t="s">
        <v>1192</v>
      </c>
      <c r="D7" s="93">
        <v>45452.49</v>
      </c>
      <c r="E7" s="209" t="s">
        <v>12</v>
      </c>
      <c r="F7" s="143"/>
      <c r="G7" s="143"/>
      <c r="H7" s="22"/>
      <c r="I7" s="22"/>
      <c r="J7" s="20"/>
      <c r="K7" s="10"/>
      <c r="L7" s="11"/>
    </row>
    <row r="8" spans="1:12" ht="12.75">
      <c r="A8" s="143">
        <v>4</v>
      </c>
      <c r="B8" s="98" t="s">
        <v>984</v>
      </c>
      <c r="C8" s="98" t="s">
        <v>1193</v>
      </c>
      <c r="D8" s="93">
        <v>26223.8</v>
      </c>
      <c r="E8" s="209" t="s">
        <v>12</v>
      </c>
      <c r="F8" s="143"/>
      <c r="G8" s="143"/>
      <c r="H8" s="22"/>
      <c r="I8" s="22"/>
      <c r="J8" s="23"/>
      <c r="K8" s="10"/>
      <c r="L8" s="11"/>
    </row>
    <row r="9" spans="1:12" ht="12.75">
      <c r="A9" s="217">
        <v>5</v>
      </c>
      <c r="B9" s="98" t="s">
        <v>985</v>
      </c>
      <c r="C9" s="98" t="s">
        <v>1194</v>
      </c>
      <c r="D9" s="93">
        <v>39670.89</v>
      </c>
      <c r="E9" s="209" t="s">
        <v>12</v>
      </c>
      <c r="F9" s="143"/>
      <c r="G9" s="143"/>
      <c r="H9" s="22"/>
      <c r="I9" s="22"/>
      <c r="J9" s="23"/>
      <c r="K9" s="10"/>
      <c r="L9" s="11"/>
    </row>
    <row r="10" spans="1:12" ht="12.75">
      <c r="A10" s="217">
        <v>6</v>
      </c>
      <c r="B10" s="225" t="s">
        <v>986</v>
      </c>
      <c r="C10" s="98" t="s">
        <v>1195</v>
      </c>
      <c r="D10" s="93">
        <v>46219.89</v>
      </c>
      <c r="E10" s="209" t="s">
        <v>12</v>
      </c>
      <c r="F10" s="143"/>
      <c r="G10" s="143"/>
      <c r="H10" s="22"/>
      <c r="I10" s="22"/>
      <c r="J10" s="23"/>
      <c r="K10" s="10"/>
      <c r="L10" s="11"/>
    </row>
    <row r="11" spans="1:12" ht="12.75">
      <c r="A11" s="217">
        <v>7</v>
      </c>
      <c r="B11" s="225" t="s">
        <v>987</v>
      </c>
      <c r="C11" s="98" t="s">
        <v>1196</v>
      </c>
      <c r="D11" s="93">
        <v>75984.85</v>
      </c>
      <c r="E11" s="209" t="s">
        <v>12</v>
      </c>
      <c r="F11" s="143"/>
      <c r="G11" s="143"/>
      <c r="H11" s="22"/>
      <c r="I11" s="22"/>
      <c r="J11" s="23"/>
      <c r="K11" s="10"/>
      <c r="L11" s="11"/>
    </row>
    <row r="12" spans="1:12" ht="12.75">
      <c r="A12" s="217">
        <v>8</v>
      </c>
      <c r="B12" s="98" t="s">
        <v>988</v>
      </c>
      <c r="C12" s="98" t="s">
        <v>1197</v>
      </c>
      <c r="D12" s="93">
        <v>39711.43</v>
      </c>
      <c r="E12" s="209" t="s">
        <v>12</v>
      </c>
      <c r="F12" s="143"/>
      <c r="G12" s="143"/>
      <c r="H12" s="22"/>
      <c r="I12" s="22"/>
      <c r="J12" s="23"/>
      <c r="K12" s="10"/>
      <c r="L12" s="11"/>
    </row>
    <row r="13" spans="1:12" ht="12.75">
      <c r="A13" s="217">
        <v>9</v>
      </c>
      <c r="B13" s="98" t="s">
        <v>989</v>
      </c>
      <c r="C13" s="98" t="s">
        <v>1198</v>
      </c>
      <c r="D13" s="93">
        <v>1367176.74</v>
      </c>
      <c r="E13" s="209" t="s">
        <v>12</v>
      </c>
      <c r="F13" s="143"/>
      <c r="G13" s="143"/>
      <c r="H13" s="22"/>
      <c r="I13" s="22"/>
      <c r="J13" s="23"/>
      <c r="K13" s="10"/>
      <c r="L13" s="11"/>
    </row>
    <row r="14" spans="1:12" ht="12.75">
      <c r="A14" s="217">
        <v>10</v>
      </c>
      <c r="B14" s="225" t="s">
        <v>990</v>
      </c>
      <c r="C14" s="98" t="s">
        <v>1199</v>
      </c>
      <c r="D14" s="93">
        <v>70648.21</v>
      </c>
      <c r="E14" s="209" t="s">
        <v>12</v>
      </c>
      <c r="F14" s="143"/>
      <c r="G14" s="143"/>
      <c r="H14" s="22"/>
      <c r="I14" s="22"/>
      <c r="J14" s="23"/>
      <c r="K14" s="10"/>
      <c r="L14" s="11"/>
    </row>
    <row r="15" spans="1:12" ht="12.75">
      <c r="A15" s="217">
        <v>11</v>
      </c>
      <c r="B15" s="98" t="s">
        <v>991</v>
      </c>
      <c r="C15" s="98" t="s">
        <v>1200</v>
      </c>
      <c r="D15" s="93">
        <v>19718.22</v>
      </c>
      <c r="E15" s="209" t="s">
        <v>12</v>
      </c>
      <c r="F15" s="143"/>
      <c r="G15" s="143"/>
      <c r="H15" s="22"/>
      <c r="I15" s="22"/>
      <c r="J15" s="23"/>
      <c r="K15" s="10"/>
      <c r="L15" s="11"/>
    </row>
    <row r="16" spans="1:12" ht="12.75">
      <c r="A16" s="217">
        <v>12</v>
      </c>
      <c r="B16" s="98" t="s">
        <v>992</v>
      </c>
      <c r="C16" s="98" t="s">
        <v>1201</v>
      </c>
      <c r="D16" s="93">
        <v>72334.55</v>
      </c>
      <c r="E16" s="209" t="s">
        <v>12</v>
      </c>
      <c r="F16" s="143"/>
      <c r="G16" s="143"/>
      <c r="H16" s="22"/>
      <c r="I16" s="22"/>
      <c r="J16" s="23"/>
      <c r="K16" s="10"/>
      <c r="L16" s="11"/>
    </row>
    <row r="17" spans="1:12" ht="12.75">
      <c r="A17" s="217">
        <v>13</v>
      </c>
      <c r="B17" s="98" t="s">
        <v>993</v>
      </c>
      <c r="C17" s="98" t="s">
        <v>1202</v>
      </c>
      <c r="D17" s="93">
        <v>29340.34</v>
      </c>
      <c r="E17" s="209" t="s">
        <v>12</v>
      </c>
      <c r="F17" s="143"/>
      <c r="G17" s="143"/>
      <c r="H17" s="22"/>
      <c r="I17" s="22"/>
      <c r="J17" s="23"/>
      <c r="K17" s="10"/>
      <c r="L17" s="11"/>
    </row>
    <row r="18" spans="1:12" ht="12.75">
      <c r="A18" s="217">
        <v>14</v>
      </c>
      <c r="B18" s="98" t="s">
        <v>994</v>
      </c>
      <c r="C18" s="98" t="s">
        <v>1203</v>
      </c>
      <c r="D18" s="93">
        <v>61420.11</v>
      </c>
      <c r="E18" s="209" t="s">
        <v>12</v>
      </c>
      <c r="F18" s="143"/>
      <c r="G18" s="143"/>
      <c r="H18" s="22"/>
      <c r="I18" s="22"/>
      <c r="J18" s="23"/>
      <c r="K18" s="10"/>
      <c r="L18" s="11"/>
    </row>
    <row r="19" spans="1:12" ht="12.75" customHeight="1">
      <c r="A19" s="217">
        <v>15</v>
      </c>
      <c r="B19" s="98" t="s">
        <v>995</v>
      </c>
      <c r="C19" s="98" t="s">
        <v>1204</v>
      </c>
      <c r="D19" s="93">
        <v>44678.81</v>
      </c>
      <c r="E19" s="209" t="s">
        <v>12</v>
      </c>
      <c r="F19" s="143"/>
      <c r="G19" s="143"/>
      <c r="H19" s="22"/>
      <c r="I19" s="22"/>
      <c r="J19" s="23"/>
      <c r="K19" s="10"/>
      <c r="L19" s="11"/>
    </row>
    <row r="20" spans="1:12" ht="12.75">
      <c r="A20" s="217">
        <v>16</v>
      </c>
      <c r="B20" s="98" t="s">
        <v>996</v>
      </c>
      <c r="C20" s="98" t="s">
        <v>997</v>
      </c>
      <c r="D20" s="93">
        <v>75883.37</v>
      </c>
      <c r="E20" s="209" t="s">
        <v>12</v>
      </c>
      <c r="F20" s="143"/>
      <c r="G20" s="143"/>
      <c r="H20" s="22"/>
      <c r="I20" s="22"/>
      <c r="J20" s="23"/>
      <c r="K20" s="10"/>
      <c r="L20" s="11"/>
    </row>
    <row r="21" spans="1:12" ht="12.75">
      <c r="A21" s="217">
        <v>17</v>
      </c>
      <c r="B21" s="98" t="s">
        <v>998</v>
      </c>
      <c r="C21" s="98" t="s">
        <v>999</v>
      </c>
      <c r="D21" s="93">
        <v>26792.63</v>
      </c>
      <c r="E21" s="209" t="s">
        <v>12</v>
      </c>
      <c r="F21" s="143"/>
      <c r="G21" s="143"/>
      <c r="H21" s="22"/>
      <c r="I21" s="22"/>
      <c r="J21" s="23"/>
      <c r="K21" s="10"/>
      <c r="L21" s="11"/>
    </row>
    <row r="22" spans="1:12" ht="12.75">
      <c r="A22" s="217">
        <v>18</v>
      </c>
      <c r="B22" s="98" t="s">
        <v>1000</v>
      </c>
      <c r="C22" s="98" t="s">
        <v>1001</v>
      </c>
      <c r="D22" s="93">
        <v>24000.09</v>
      </c>
      <c r="E22" s="209" t="s">
        <v>12</v>
      </c>
      <c r="F22" s="143"/>
      <c r="G22" s="143"/>
      <c r="H22" s="22"/>
      <c r="I22" s="22"/>
      <c r="J22" s="23"/>
      <c r="K22" s="10"/>
      <c r="L22" s="11"/>
    </row>
    <row r="23" spans="1:12" ht="12.75">
      <c r="A23" s="217">
        <v>19</v>
      </c>
      <c r="B23" s="218" t="s">
        <v>145</v>
      </c>
      <c r="C23" s="141" t="s">
        <v>1205</v>
      </c>
      <c r="D23" s="93">
        <v>15232.55</v>
      </c>
      <c r="E23" s="209" t="s">
        <v>12</v>
      </c>
      <c r="F23" s="143"/>
      <c r="G23" s="143"/>
      <c r="H23" s="22"/>
      <c r="I23" s="22"/>
      <c r="J23" s="23"/>
      <c r="K23" s="10"/>
      <c r="L23" s="11"/>
    </row>
    <row r="24" spans="1:12" ht="12.75">
      <c r="A24" s="217">
        <v>20</v>
      </c>
      <c r="B24" s="218" t="s">
        <v>146</v>
      </c>
      <c r="C24" s="141" t="s">
        <v>1206</v>
      </c>
      <c r="D24" s="93">
        <v>36054.98</v>
      </c>
      <c r="E24" s="209" t="s">
        <v>12</v>
      </c>
      <c r="F24" s="143"/>
      <c r="G24" s="143"/>
      <c r="H24" s="22"/>
      <c r="I24" s="22"/>
      <c r="J24" s="23"/>
      <c r="K24" s="10"/>
      <c r="L24" s="11"/>
    </row>
    <row r="25" spans="1:12" ht="12.75">
      <c r="A25" s="217">
        <v>21</v>
      </c>
      <c r="B25" s="218" t="s">
        <v>147</v>
      </c>
      <c r="C25" s="141" t="s">
        <v>1207</v>
      </c>
      <c r="D25" s="93">
        <v>14716.04</v>
      </c>
      <c r="E25" s="209" t="s">
        <v>12</v>
      </c>
      <c r="F25" s="143"/>
      <c r="G25" s="143"/>
      <c r="H25" s="22"/>
      <c r="I25" s="22"/>
      <c r="J25" s="23"/>
      <c r="K25" s="10"/>
      <c r="L25" s="11"/>
    </row>
    <row r="26" spans="1:12" ht="12.75">
      <c r="A26" s="217">
        <v>22</v>
      </c>
      <c r="B26" s="218" t="s">
        <v>148</v>
      </c>
      <c r="C26" s="141" t="s">
        <v>1208</v>
      </c>
      <c r="D26" s="93">
        <v>17574</v>
      </c>
      <c r="E26" s="209" t="s">
        <v>12</v>
      </c>
      <c r="F26" s="143"/>
      <c r="G26" s="143"/>
      <c r="H26" s="22"/>
      <c r="I26" s="22"/>
      <c r="J26" s="23"/>
      <c r="K26" s="10"/>
      <c r="L26" s="11"/>
    </row>
    <row r="27" spans="1:12" ht="12.75">
      <c r="A27" s="217">
        <v>23</v>
      </c>
      <c r="B27" s="218" t="s">
        <v>149</v>
      </c>
      <c r="C27" s="141" t="s">
        <v>1209</v>
      </c>
      <c r="D27" s="93">
        <v>67667.97</v>
      </c>
      <c r="E27" s="209" t="s">
        <v>12</v>
      </c>
      <c r="F27" s="143"/>
      <c r="G27" s="143"/>
      <c r="H27" s="22"/>
      <c r="I27" s="22"/>
      <c r="J27" s="23"/>
      <c r="K27" s="10"/>
      <c r="L27" s="11"/>
    </row>
    <row r="28" spans="1:12" ht="12.75">
      <c r="A28" s="217">
        <v>24</v>
      </c>
      <c r="B28" s="218" t="s">
        <v>150</v>
      </c>
      <c r="C28" s="141" t="s">
        <v>1210</v>
      </c>
      <c r="D28" s="93">
        <v>27883.85</v>
      </c>
      <c r="E28" s="209" t="s">
        <v>12</v>
      </c>
      <c r="F28" s="143"/>
      <c r="G28" s="143"/>
      <c r="H28" s="22"/>
      <c r="I28" s="22"/>
      <c r="J28" s="23"/>
      <c r="K28" s="10"/>
      <c r="L28" s="11"/>
    </row>
    <row r="29" spans="1:12" ht="12.75">
      <c r="A29" s="217">
        <v>25</v>
      </c>
      <c r="B29" s="218" t="s">
        <v>151</v>
      </c>
      <c r="C29" s="141" t="s">
        <v>1211</v>
      </c>
      <c r="D29" s="93">
        <v>26287.03</v>
      </c>
      <c r="E29" s="209" t="s">
        <v>12</v>
      </c>
      <c r="F29" s="143"/>
      <c r="G29" s="143"/>
      <c r="H29" s="22"/>
      <c r="I29" s="22"/>
      <c r="J29" s="23"/>
      <c r="K29" s="10"/>
      <c r="L29" s="11"/>
    </row>
    <row r="30" spans="1:12" ht="24">
      <c r="A30" s="217">
        <v>26</v>
      </c>
      <c r="B30" s="210" t="s">
        <v>1222</v>
      </c>
      <c r="C30" s="141" t="s">
        <v>1223</v>
      </c>
      <c r="D30" s="93">
        <v>48487.37</v>
      </c>
      <c r="E30" s="209" t="s">
        <v>12</v>
      </c>
      <c r="F30" s="205"/>
      <c r="G30" s="205"/>
      <c r="H30" s="22"/>
      <c r="I30" s="22"/>
      <c r="J30" s="23"/>
      <c r="K30" s="10"/>
      <c r="L30" s="11"/>
    </row>
    <row r="31" spans="1:12" ht="12.75">
      <c r="A31" s="217">
        <v>27</v>
      </c>
      <c r="B31" s="218" t="s">
        <v>1131</v>
      </c>
      <c r="C31" s="141" t="s">
        <v>1212</v>
      </c>
      <c r="D31" s="93">
        <v>17814.47</v>
      </c>
      <c r="E31" s="209" t="s">
        <v>12</v>
      </c>
      <c r="F31" s="143"/>
      <c r="G31" s="143"/>
      <c r="H31" s="22"/>
      <c r="I31" s="22"/>
      <c r="J31" s="23"/>
      <c r="K31" s="10"/>
      <c r="L31" s="11"/>
    </row>
    <row r="32" spans="1:12" ht="12.75">
      <c r="A32" s="217">
        <v>28</v>
      </c>
      <c r="B32" s="218" t="s">
        <v>1132</v>
      </c>
      <c r="C32" s="141" t="s">
        <v>1133</v>
      </c>
      <c r="D32" s="93">
        <v>11700</v>
      </c>
      <c r="E32" s="209" t="s">
        <v>12</v>
      </c>
      <c r="F32" s="143"/>
      <c r="G32" s="143"/>
      <c r="H32" s="22"/>
      <c r="I32" s="22"/>
      <c r="J32" s="23"/>
      <c r="K32" s="10"/>
      <c r="L32" s="11"/>
    </row>
    <row r="33" spans="1:12" ht="12.75">
      <c r="A33" s="217">
        <v>29</v>
      </c>
      <c r="B33" s="218" t="s">
        <v>1134</v>
      </c>
      <c r="C33" s="141" t="s">
        <v>1135</v>
      </c>
      <c r="D33" s="93">
        <v>39782.83</v>
      </c>
      <c r="E33" s="209" t="s">
        <v>12</v>
      </c>
      <c r="F33" s="143"/>
      <c r="G33" s="143"/>
      <c r="H33" s="22"/>
      <c r="I33" s="22"/>
      <c r="J33" s="23"/>
      <c r="K33" s="10"/>
      <c r="L33" s="11"/>
    </row>
    <row r="34" spans="1:12" ht="25.5">
      <c r="A34" s="217">
        <v>30</v>
      </c>
      <c r="B34" s="141" t="s">
        <v>106</v>
      </c>
      <c r="C34" s="141" t="s">
        <v>1213</v>
      </c>
      <c r="D34" s="93">
        <v>396800</v>
      </c>
      <c r="E34" s="24" t="s">
        <v>9</v>
      </c>
      <c r="F34" s="143" t="s">
        <v>13</v>
      </c>
      <c r="G34" s="143">
        <v>198.4</v>
      </c>
      <c r="H34" s="25" t="s">
        <v>14</v>
      </c>
      <c r="I34" s="19" t="s">
        <v>15</v>
      </c>
      <c r="J34" s="26"/>
      <c r="K34" s="10"/>
      <c r="L34" s="11"/>
    </row>
    <row r="35" spans="1:12" ht="25.5">
      <c r="A35" s="217">
        <v>31</v>
      </c>
      <c r="B35" s="141" t="s">
        <v>107</v>
      </c>
      <c r="C35" s="141" t="s">
        <v>1214</v>
      </c>
      <c r="D35" s="93">
        <v>313222</v>
      </c>
      <c r="E35" s="142" t="s">
        <v>9</v>
      </c>
      <c r="F35" s="143">
        <v>1995</v>
      </c>
      <c r="G35" s="143">
        <v>319.9</v>
      </c>
      <c r="H35" s="20" t="s">
        <v>16</v>
      </c>
      <c r="I35" s="20" t="s">
        <v>17</v>
      </c>
      <c r="J35" s="26"/>
      <c r="K35" s="10"/>
      <c r="L35" s="11"/>
    </row>
    <row r="36" spans="1:12" ht="25.5">
      <c r="A36" s="417">
        <v>32</v>
      </c>
      <c r="B36" s="420" t="s">
        <v>85</v>
      </c>
      <c r="C36" s="141" t="s">
        <v>1215</v>
      </c>
      <c r="D36" s="93">
        <v>313106</v>
      </c>
      <c r="E36" s="209" t="s">
        <v>12</v>
      </c>
      <c r="F36" s="143" t="s">
        <v>18</v>
      </c>
      <c r="G36" s="143">
        <v>995</v>
      </c>
      <c r="H36" s="20" t="s">
        <v>19</v>
      </c>
      <c r="I36" s="20" t="s">
        <v>20</v>
      </c>
      <c r="J36" s="26"/>
      <c r="K36" s="10"/>
      <c r="L36" s="11"/>
    </row>
    <row r="37" spans="1:12" ht="27.75" customHeight="1">
      <c r="A37" s="418"/>
      <c r="B37" s="420"/>
      <c r="C37" s="141" t="s">
        <v>86</v>
      </c>
      <c r="D37" s="93">
        <v>16130</v>
      </c>
      <c r="E37" s="24" t="s">
        <v>12</v>
      </c>
      <c r="F37" s="143" t="s">
        <v>21</v>
      </c>
      <c r="G37" s="143"/>
      <c r="H37" s="20" t="s">
        <v>22</v>
      </c>
      <c r="I37" s="22"/>
      <c r="J37" s="26"/>
      <c r="K37" s="10"/>
      <c r="L37" s="11"/>
    </row>
    <row r="38" spans="1:12" ht="25.5">
      <c r="A38" s="417">
        <v>33</v>
      </c>
      <c r="B38" s="421" t="s">
        <v>87</v>
      </c>
      <c r="C38" s="141" t="s">
        <v>1216</v>
      </c>
      <c r="D38" s="93">
        <v>1000000</v>
      </c>
      <c r="E38" s="24" t="s">
        <v>9</v>
      </c>
      <c r="F38" s="143" t="s">
        <v>23</v>
      </c>
      <c r="G38" s="143">
        <v>500</v>
      </c>
      <c r="H38" s="24" t="s">
        <v>24</v>
      </c>
      <c r="I38" s="25" t="s">
        <v>25</v>
      </c>
      <c r="J38" s="26"/>
      <c r="K38" s="10"/>
      <c r="L38" s="11"/>
    </row>
    <row r="39" spans="1:12" ht="25.5">
      <c r="A39" s="418"/>
      <c r="B39" s="422"/>
      <c r="C39" s="141" t="s">
        <v>88</v>
      </c>
      <c r="D39" s="93">
        <v>156630.6</v>
      </c>
      <c r="E39" s="24" t="s">
        <v>12</v>
      </c>
      <c r="F39" s="143"/>
      <c r="G39" s="143"/>
      <c r="H39" s="24"/>
      <c r="I39" s="24"/>
      <c r="J39" s="26"/>
      <c r="K39" s="10"/>
      <c r="L39" s="11"/>
    </row>
    <row r="40" spans="1:12" ht="25.5">
      <c r="A40" s="19">
        <v>34</v>
      </c>
      <c r="B40" s="94" t="s">
        <v>28</v>
      </c>
      <c r="C40" s="141" t="s">
        <v>1217</v>
      </c>
      <c r="D40" s="93">
        <v>1233960</v>
      </c>
      <c r="E40" s="24" t="s">
        <v>9</v>
      </c>
      <c r="F40" s="143" t="s">
        <v>29</v>
      </c>
      <c r="G40" s="143">
        <v>616.98</v>
      </c>
      <c r="H40" s="24" t="s">
        <v>30</v>
      </c>
      <c r="I40" s="19" t="s">
        <v>31</v>
      </c>
      <c r="J40" s="26"/>
      <c r="K40" s="10"/>
      <c r="L40" s="11"/>
    </row>
    <row r="41" spans="1:12" ht="12.75">
      <c r="A41" s="19">
        <v>35</v>
      </c>
      <c r="B41" s="94" t="s">
        <v>1092</v>
      </c>
      <c r="C41" s="141" t="s">
        <v>1218</v>
      </c>
      <c r="D41" s="93">
        <v>218333</v>
      </c>
      <c r="E41" s="24" t="s">
        <v>12</v>
      </c>
      <c r="F41" s="143">
        <v>1982</v>
      </c>
      <c r="G41" s="143">
        <v>528</v>
      </c>
      <c r="H41" s="24" t="s">
        <v>32</v>
      </c>
      <c r="I41" s="19" t="s">
        <v>31</v>
      </c>
      <c r="J41" s="26"/>
      <c r="K41" s="10"/>
      <c r="L41" s="11"/>
    </row>
    <row r="42" spans="1:12" ht="25.5">
      <c r="A42" s="417">
        <v>36</v>
      </c>
      <c r="B42" s="420" t="s">
        <v>33</v>
      </c>
      <c r="C42" s="141" t="s">
        <v>1219</v>
      </c>
      <c r="D42" s="93">
        <v>600000</v>
      </c>
      <c r="E42" s="24" t="s">
        <v>9</v>
      </c>
      <c r="F42" s="143" t="s">
        <v>34</v>
      </c>
      <c r="G42" s="143">
        <v>300</v>
      </c>
      <c r="H42" s="24" t="s">
        <v>24</v>
      </c>
      <c r="I42" s="24" t="s">
        <v>26</v>
      </c>
      <c r="J42" s="26"/>
      <c r="K42" s="10"/>
      <c r="L42" s="11"/>
    </row>
    <row r="43" spans="1:12" ht="12.75">
      <c r="A43" s="418"/>
      <c r="B43" s="420"/>
      <c r="C43" s="141" t="s">
        <v>27</v>
      </c>
      <c r="D43" s="93">
        <v>1156</v>
      </c>
      <c r="E43" s="24" t="s">
        <v>12</v>
      </c>
      <c r="F43" s="143"/>
      <c r="G43" s="143"/>
      <c r="H43" s="24"/>
      <c r="I43" s="24"/>
      <c r="J43" s="26"/>
      <c r="K43" s="10"/>
      <c r="L43" s="11"/>
    </row>
    <row r="44" spans="1:12" ht="25.5">
      <c r="A44" s="19">
        <v>37</v>
      </c>
      <c r="B44" s="94" t="s">
        <v>90</v>
      </c>
      <c r="C44" s="141" t="s">
        <v>1220</v>
      </c>
      <c r="D44" s="93">
        <v>94400</v>
      </c>
      <c r="E44" s="24" t="s">
        <v>9</v>
      </c>
      <c r="F44" s="143" t="s">
        <v>35</v>
      </c>
      <c r="G44" s="143">
        <v>47.2</v>
      </c>
      <c r="H44" s="24" t="s">
        <v>36</v>
      </c>
      <c r="I44" s="19" t="s">
        <v>37</v>
      </c>
      <c r="J44" s="26"/>
      <c r="K44" s="10"/>
      <c r="L44" s="11"/>
    </row>
    <row r="45" spans="1:12" ht="12.75">
      <c r="A45" s="192">
        <v>38</v>
      </c>
      <c r="B45" s="98" t="s">
        <v>1107</v>
      </c>
      <c r="C45" s="98" t="s">
        <v>1106</v>
      </c>
      <c r="D45" s="220">
        <v>373425</v>
      </c>
      <c r="E45" s="30" t="s">
        <v>12</v>
      </c>
      <c r="F45" s="142"/>
      <c r="G45" s="192"/>
      <c r="H45" s="24"/>
      <c r="I45" s="192"/>
      <c r="J45" s="26"/>
      <c r="K45" s="10"/>
      <c r="L45" s="11"/>
    </row>
    <row r="46" spans="1:12" ht="12.75">
      <c r="A46" s="19">
        <v>39</v>
      </c>
      <c r="B46" s="94" t="s">
        <v>94</v>
      </c>
      <c r="C46" s="141" t="s">
        <v>1093</v>
      </c>
      <c r="D46" s="93">
        <v>257161</v>
      </c>
      <c r="E46" s="24" t="s">
        <v>12</v>
      </c>
      <c r="F46" s="142">
        <v>2014</v>
      </c>
      <c r="G46" s="143">
        <v>100.49</v>
      </c>
      <c r="H46" s="24"/>
      <c r="I46" s="19"/>
      <c r="J46" s="26"/>
      <c r="K46" s="10"/>
      <c r="L46" s="11"/>
    </row>
    <row r="47" spans="1:12" ht="12.75">
      <c r="A47" s="19">
        <v>40</v>
      </c>
      <c r="B47" s="94" t="s">
        <v>95</v>
      </c>
      <c r="C47" s="141" t="s">
        <v>1094</v>
      </c>
      <c r="D47" s="93">
        <v>226126.65</v>
      </c>
      <c r="E47" s="24" t="s">
        <v>12</v>
      </c>
      <c r="F47" s="142">
        <v>2015</v>
      </c>
      <c r="G47" s="143">
        <v>84.79</v>
      </c>
      <c r="H47" s="24"/>
      <c r="I47" s="19"/>
      <c r="J47" s="26"/>
      <c r="K47" s="10"/>
      <c r="L47" s="11"/>
    </row>
    <row r="48" spans="1:12" ht="12.75">
      <c r="A48" s="192">
        <v>41</v>
      </c>
      <c r="B48" s="221" t="s">
        <v>1059</v>
      </c>
      <c r="C48" s="141" t="s">
        <v>1124</v>
      </c>
      <c r="D48" s="222">
        <v>520587.11</v>
      </c>
      <c r="E48" s="30" t="s">
        <v>12</v>
      </c>
      <c r="F48" s="142"/>
      <c r="G48" s="192"/>
      <c r="H48" s="24"/>
      <c r="I48" s="192"/>
      <c r="J48" s="26"/>
      <c r="K48" s="10"/>
      <c r="L48" s="11"/>
    </row>
    <row r="49" spans="1:12" ht="25.5">
      <c r="A49" s="192">
        <v>42</v>
      </c>
      <c r="B49" s="94" t="s">
        <v>91</v>
      </c>
      <c r="C49" s="141" t="s">
        <v>1221</v>
      </c>
      <c r="D49" s="93">
        <v>107000</v>
      </c>
      <c r="E49" s="24" t="s">
        <v>9</v>
      </c>
      <c r="F49" s="142" t="s">
        <v>38</v>
      </c>
      <c r="G49" s="192">
        <v>53.5</v>
      </c>
      <c r="H49" s="24" t="s">
        <v>39</v>
      </c>
      <c r="I49" s="192" t="s">
        <v>40</v>
      </c>
      <c r="J49" s="26"/>
      <c r="K49" s="10"/>
      <c r="L49" s="11"/>
    </row>
    <row r="50" spans="1:12" ht="12.75">
      <c r="A50" s="192">
        <v>43</v>
      </c>
      <c r="B50" s="98" t="s">
        <v>1105</v>
      </c>
      <c r="C50" s="98" t="s">
        <v>1104</v>
      </c>
      <c r="D50" s="220">
        <v>54960</v>
      </c>
      <c r="E50" s="30" t="s">
        <v>12</v>
      </c>
      <c r="F50" s="142"/>
      <c r="G50" s="192"/>
      <c r="H50" s="24"/>
      <c r="I50" s="192"/>
      <c r="J50" s="26"/>
      <c r="K50" s="10"/>
      <c r="L50" s="11"/>
    </row>
    <row r="51" spans="1:12" ht="38.25">
      <c r="A51" s="192">
        <v>44</v>
      </c>
      <c r="B51" s="141" t="s">
        <v>59</v>
      </c>
      <c r="C51" s="223" t="s">
        <v>1103</v>
      </c>
      <c r="D51" s="93">
        <v>321400</v>
      </c>
      <c r="E51" s="24" t="s">
        <v>9</v>
      </c>
      <c r="F51" s="143">
        <v>1962</v>
      </c>
      <c r="G51" s="143">
        <v>160.7</v>
      </c>
      <c r="H51" s="20" t="s">
        <v>60</v>
      </c>
      <c r="I51" s="20" t="s">
        <v>61</v>
      </c>
      <c r="J51" s="26"/>
      <c r="K51" s="10"/>
      <c r="L51" s="11"/>
    </row>
    <row r="52" spans="1:12" ht="39.75" customHeight="1">
      <c r="A52" s="19">
        <v>45</v>
      </c>
      <c r="B52" s="141" t="s">
        <v>41</v>
      </c>
      <c r="C52" s="141" t="s">
        <v>1102</v>
      </c>
      <c r="D52" s="93">
        <v>410000</v>
      </c>
      <c r="E52" s="24" t="s">
        <v>9</v>
      </c>
      <c r="F52" s="143">
        <v>1966</v>
      </c>
      <c r="G52" s="143">
        <v>205</v>
      </c>
      <c r="H52" s="20" t="s">
        <v>42</v>
      </c>
      <c r="I52" s="20" t="s">
        <v>43</v>
      </c>
      <c r="J52" s="26"/>
      <c r="K52" s="10"/>
      <c r="L52" s="11"/>
    </row>
    <row r="53" spans="1:12" ht="39.75" customHeight="1">
      <c r="A53" s="192">
        <v>46</v>
      </c>
      <c r="B53" s="141" t="s">
        <v>89</v>
      </c>
      <c r="C53" s="223" t="s">
        <v>1101</v>
      </c>
      <c r="D53" s="93">
        <v>270000</v>
      </c>
      <c r="E53" s="24" t="s">
        <v>9</v>
      </c>
      <c r="F53" s="143">
        <v>1966</v>
      </c>
      <c r="G53" s="143">
        <v>135</v>
      </c>
      <c r="H53" s="20" t="s">
        <v>42</v>
      </c>
      <c r="I53" s="20" t="s">
        <v>55</v>
      </c>
      <c r="J53" s="26"/>
      <c r="K53" s="10"/>
      <c r="L53" s="11"/>
    </row>
    <row r="54" spans="1:12" ht="38.25">
      <c r="A54" s="192">
        <v>47</v>
      </c>
      <c r="B54" s="141" t="s">
        <v>56</v>
      </c>
      <c r="C54" s="223" t="s">
        <v>1100</v>
      </c>
      <c r="D54" s="93">
        <v>235015</v>
      </c>
      <c r="E54" s="24" t="s">
        <v>12</v>
      </c>
      <c r="F54" s="408">
        <v>1938</v>
      </c>
      <c r="G54" s="408">
        <v>98.4</v>
      </c>
      <c r="H54" s="20" t="s">
        <v>57</v>
      </c>
      <c r="I54" s="20" t="s">
        <v>58</v>
      </c>
      <c r="J54" s="26"/>
      <c r="K54" s="10"/>
      <c r="L54" s="11"/>
    </row>
    <row r="55" spans="1:12" ht="39.75" customHeight="1">
      <c r="A55" s="19">
        <v>48</v>
      </c>
      <c r="B55" s="141" t="s">
        <v>92</v>
      </c>
      <c r="C55" s="223" t="s">
        <v>1099</v>
      </c>
      <c r="D55" s="93">
        <v>312000</v>
      </c>
      <c r="E55" s="24" t="s">
        <v>9</v>
      </c>
      <c r="F55" s="143">
        <v>1992</v>
      </c>
      <c r="G55" s="143">
        <v>156</v>
      </c>
      <c r="H55" s="20" t="s">
        <v>44</v>
      </c>
      <c r="I55" s="20" t="s">
        <v>45</v>
      </c>
      <c r="J55" s="26"/>
      <c r="K55" s="10"/>
      <c r="L55" s="11"/>
    </row>
    <row r="56" spans="1:12" ht="21" customHeight="1">
      <c r="A56" s="192">
        <v>49</v>
      </c>
      <c r="B56" s="98" t="s">
        <v>1109</v>
      </c>
      <c r="C56" s="98" t="s">
        <v>1108</v>
      </c>
      <c r="D56" s="220">
        <v>225026</v>
      </c>
      <c r="E56" s="30" t="s">
        <v>12</v>
      </c>
      <c r="F56" s="192"/>
      <c r="G56" s="192"/>
      <c r="H56" s="20" t="s">
        <v>1310</v>
      </c>
      <c r="I56" s="20"/>
      <c r="J56" s="26"/>
      <c r="K56" s="10"/>
      <c r="L56" s="11"/>
    </row>
    <row r="57" spans="1:12" ht="39.75" customHeight="1">
      <c r="A57" s="19">
        <v>50</v>
      </c>
      <c r="B57" s="141" t="s">
        <v>46</v>
      </c>
      <c r="C57" s="223" t="s">
        <v>1098</v>
      </c>
      <c r="D57" s="93">
        <v>645497</v>
      </c>
      <c r="E57" s="24" t="s">
        <v>12</v>
      </c>
      <c r="F57" s="143">
        <v>1964</v>
      </c>
      <c r="G57" s="143">
        <v>345.6</v>
      </c>
      <c r="H57" s="20" t="s">
        <v>47</v>
      </c>
      <c r="I57" s="20" t="s">
        <v>48</v>
      </c>
      <c r="J57" s="26"/>
      <c r="K57" s="10"/>
      <c r="L57" s="11"/>
    </row>
    <row r="58" spans="1:12" ht="39.75" customHeight="1">
      <c r="A58" s="19">
        <v>51</v>
      </c>
      <c r="B58" s="141" t="s">
        <v>49</v>
      </c>
      <c r="C58" s="223" t="s">
        <v>1097</v>
      </c>
      <c r="D58" s="93">
        <v>572000</v>
      </c>
      <c r="E58" s="24" t="s">
        <v>9</v>
      </c>
      <c r="F58" s="143">
        <v>1999</v>
      </c>
      <c r="G58" s="143">
        <v>286</v>
      </c>
      <c r="H58" s="20" t="s">
        <v>50</v>
      </c>
      <c r="I58" s="20" t="s">
        <v>51</v>
      </c>
      <c r="J58" s="26"/>
      <c r="K58" s="10"/>
      <c r="L58" s="11"/>
    </row>
    <row r="59" spans="1:12" ht="39.75" customHeight="1">
      <c r="A59" s="19">
        <v>52</v>
      </c>
      <c r="B59" s="141" t="s">
        <v>52</v>
      </c>
      <c r="C59" s="223" t="s">
        <v>1096</v>
      </c>
      <c r="D59" s="93">
        <v>480000</v>
      </c>
      <c r="E59" s="24" t="s">
        <v>9</v>
      </c>
      <c r="F59" s="143">
        <v>1979</v>
      </c>
      <c r="G59" s="143">
        <v>240</v>
      </c>
      <c r="H59" s="20" t="s">
        <v>53</v>
      </c>
      <c r="I59" s="20" t="s">
        <v>54</v>
      </c>
      <c r="J59" s="26"/>
      <c r="K59" s="10"/>
      <c r="L59" s="11"/>
    </row>
    <row r="60" spans="1:12" ht="18" customHeight="1">
      <c r="A60" s="192">
        <v>53</v>
      </c>
      <c r="B60" s="98" t="s">
        <v>1111</v>
      </c>
      <c r="C60" s="98" t="s">
        <v>1110</v>
      </c>
      <c r="D60" s="220">
        <v>9299</v>
      </c>
      <c r="E60" s="30" t="s">
        <v>12</v>
      </c>
      <c r="F60" s="192"/>
      <c r="G60" s="192"/>
      <c r="H60" s="20"/>
      <c r="I60" s="20"/>
      <c r="J60" s="26"/>
      <c r="K60" s="10"/>
      <c r="L60" s="11"/>
    </row>
    <row r="61" spans="1:12" ht="18" customHeight="1">
      <c r="A61" s="192">
        <v>54</v>
      </c>
      <c r="B61" s="224" t="s">
        <v>1113</v>
      </c>
      <c r="C61" s="223" t="s">
        <v>1112</v>
      </c>
      <c r="D61" s="220">
        <v>5436.2</v>
      </c>
      <c r="E61" s="30" t="s">
        <v>12</v>
      </c>
      <c r="F61" s="192"/>
      <c r="G61" s="192"/>
      <c r="H61" s="20"/>
      <c r="I61" s="20"/>
      <c r="J61" s="26"/>
      <c r="K61" s="10"/>
      <c r="L61" s="11"/>
    </row>
    <row r="62" spans="1:12" ht="18" customHeight="1">
      <c r="A62" s="192">
        <v>55</v>
      </c>
      <c r="B62" s="224" t="s">
        <v>1125</v>
      </c>
      <c r="C62" s="223" t="s">
        <v>1126</v>
      </c>
      <c r="D62" s="220">
        <v>11299.92</v>
      </c>
      <c r="E62" s="30" t="s">
        <v>12</v>
      </c>
      <c r="F62" s="192"/>
      <c r="G62" s="192"/>
      <c r="H62" s="20"/>
      <c r="I62" s="20"/>
      <c r="J62" s="26"/>
      <c r="K62" s="10"/>
      <c r="L62" s="11"/>
    </row>
    <row r="63" spans="1:12" ht="18" customHeight="1">
      <c r="A63" s="192">
        <v>56</v>
      </c>
      <c r="B63" s="224" t="s">
        <v>1127</v>
      </c>
      <c r="C63" s="223" t="s">
        <v>1128</v>
      </c>
      <c r="D63" s="220">
        <v>8300</v>
      </c>
      <c r="E63" s="30" t="s">
        <v>12</v>
      </c>
      <c r="F63" s="192"/>
      <c r="G63" s="192"/>
      <c r="H63" s="20"/>
      <c r="I63" s="20"/>
      <c r="J63" s="26"/>
      <c r="K63" s="10"/>
      <c r="L63" s="11"/>
    </row>
    <row r="64" spans="1:12" ht="18" customHeight="1">
      <c r="A64" s="192">
        <v>57</v>
      </c>
      <c r="B64" s="224" t="s">
        <v>1129</v>
      </c>
      <c r="C64" s="223" t="s">
        <v>1130</v>
      </c>
      <c r="D64" s="220">
        <v>5624</v>
      </c>
      <c r="E64" s="30" t="s">
        <v>12</v>
      </c>
      <c r="F64" s="192"/>
      <c r="G64" s="192"/>
      <c r="H64" s="20"/>
      <c r="I64" s="20"/>
      <c r="J64" s="26"/>
      <c r="K64" s="10"/>
      <c r="L64" s="11"/>
    </row>
    <row r="65" spans="1:12" ht="39.75" customHeight="1">
      <c r="A65" s="19">
        <v>58</v>
      </c>
      <c r="B65" s="141" t="s">
        <v>62</v>
      </c>
      <c r="C65" s="223" t="s">
        <v>1095</v>
      </c>
      <c r="D65" s="93">
        <v>417000</v>
      </c>
      <c r="E65" s="24" t="s">
        <v>9</v>
      </c>
      <c r="F65" s="143">
        <v>1998</v>
      </c>
      <c r="G65" s="143">
        <v>208.5</v>
      </c>
      <c r="H65" s="20" t="s">
        <v>63</v>
      </c>
      <c r="I65" s="20" t="s">
        <v>58</v>
      </c>
      <c r="J65" s="29" t="s">
        <v>93</v>
      </c>
      <c r="K65" s="10"/>
      <c r="L65" s="11"/>
    </row>
    <row r="66" spans="1:12" s="2" customFormat="1" ht="25.5" customHeight="1">
      <c r="A66" s="19">
        <v>59</v>
      </c>
      <c r="B66" s="98" t="s">
        <v>1115</v>
      </c>
      <c r="C66" s="98" t="s">
        <v>1114</v>
      </c>
      <c r="D66" s="220">
        <v>610321</v>
      </c>
      <c r="E66" s="30" t="s">
        <v>12</v>
      </c>
      <c r="F66" s="31"/>
      <c r="G66" s="31"/>
      <c r="H66" s="32"/>
      <c r="I66" s="32"/>
      <c r="J66" s="33"/>
      <c r="K66" s="11"/>
      <c r="L66" s="11"/>
    </row>
    <row r="67" spans="1:12" s="2" customFormat="1" ht="26.25" customHeight="1">
      <c r="A67" s="19">
        <v>60</v>
      </c>
      <c r="B67" s="98" t="s">
        <v>1117</v>
      </c>
      <c r="C67" s="98" t="s">
        <v>1116</v>
      </c>
      <c r="D67" s="220">
        <v>555438</v>
      </c>
      <c r="E67" s="30" t="s">
        <v>12</v>
      </c>
      <c r="F67" s="31"/>
      <c r="G67" s="31"/>
      <c r="H67" s="32"/>
      <c r="I67" s="32"/>
      <c r="J67" s="33"/>
      <c r="K67" s="11"/>
      <c r="L67" s="11"/>
    </row>
    <row r="68" spans="1:12" s="2" customFormat="1" ht="26.25" customHeight="1">
      <c r="A68" s="205">
        <v>61</v>
      </c>
      <c r="B68" s="98" t="s">
        <v>1224</v>
      </c>
      <c r="C68" s="98" t="s">
        <v>1225</v>
      </c>
      <c r="D68" s="220">
        <v>44660</v>
      </c>
      <c r="E68" s="30" t="s">
        <v>12</v>
      </c>
      <c r="F68" s="31"/>
      <c r="G68" s="31"/>
      <c r="H68" s="32"/>
      <c r="I68" s="32"/>
      <c r="J68" s="33"/>
      <c r="K68" s="11"/>
      <c r="L68" s="11"/>
    </row>
    <row r="69" spans="1:12" s="2" customFormat="1" ht="12.75">
      <c r="A69" s="19">
        <v>62</v>
      </c>
      <c r="B69" s="98" t="s">
        <v>1119</v>
      </c>
      <c r="C69" s="98" t="s">
        <v>1118</v>
      </c>
      <c r="D69" s="220">
        <v>84300</v>
      </c>
      <c r="E69" s="30" t="s">
        <v>12</v>
      </c>
      <c r="F69" s="31"/>
      <c r="G69" s="31"/>
      <c r="H69" s="32"/>
      <c r="I69" s="32"/>
      <c r="J69" s="33"/>
      <c r="K69" s="11"/>
      <c r="L69" s="11"/>
    </row>
    <row r="70" spans="1:12" s="2" customFormat="1" ht="12.75">
      <c r="A70" s="19">
        <v>63</v>
      </c>
      <c r="B70" s="98" t="s">
        <v>1121</v>
      </c>
      <c r="C70" s="98" t="s">
        <v>1120</v>
      </c>
      <c r="D70" s="220">
        <v>75851</v>
      </c>
      <c r="E70" s="30" t="s">
        <v>12</v>
      </c>
      <c r="F70" s="31"/>
      <c r="G70" s="31"/>
      <c r="H70" s="32"/>
      <c r="I70" s="32"/>
      <c r="J70" s="33"/>
      <c r="K70" s="11"/>
      <c r="L70" s="11"/>
    </row>
    <row r="71" spans="1:12" s="2" customFormat="1" ht="12.75">
      <c r="A71" s="21">
        <v>64</v>
      </c>
      <c r="B71" s="225" t="s">
        <v>1123</v>
      </c>
      <c r="C71" s="226" t="s">
        <v>1122</v>
      </c>
      <c r="D71" s="220">
        <v>8800</v>
      </c>
      <c r="E71" s="30" t="s">
        <v>12</v>
      </c>
      <c r="F71" s="31"/>
      <c r="G71" s="31"/>
      <c r="H71" s="32"/>
      <c r="I71" s="32"/>
      <c r="J71" s="33"/>
      <c r="K71" s="11"/>
      <c r="L71" s="11"/>
    </row>
    <row r="72" spans="1:12" s="2" customFormat="1" ht="12.75">
      <c r="A72" s="140">
        <v>65</v>
      </c>
      <c r="B72" s="221" t="s">
        <v>1060</v>
      </c>
      <c r="C72" s="141" t="s">
        <v>1186</v>
      </c>
      <c r="D72" s="222">
        <v>47508.54</v>
      </c>
      <c r="E72" s="30" t="s">
        <v>12</v>
      </c>
      <c r="F72" s="31"/>
      <c r="G72" s="31"/>
      <c r="H72" s="32"/>
      <c r="I72" s="32"/>
      <c r="J72" s="173"/>
      <c r="K72" s="11"/>
      <c r="L72" s="11"/>
    </row>
    <row r="73" spans="1:12" s="2" customFormat="1" ht="21.75">
      <c r="A73" s="401"/>
      <c r="B73" s="221" t="s">
        <v>1064</v>
      </c>
      <c r="C73" s="141" t="s">
        <v>1138</v>
      </c>
      <c r="D73" s="222">
        <v>21894</v>
      </c>
      <c r="E73" s="30" t="s">
        <v>12</v>
      </c>
      <c r="F73" s="31"/>
      <c r="G73" s="31"/>
      <c r="H73" s="32"/>
      <c r="I73" s="32"/>
      <c r="J73" s="173"/>
      <c r="K73" s="11"/>
      <c r="L73" s="11"/>
    </row>
    <row r="74" spans="1:12" s="2" customFormat="1" ht="12.75">
      <c r="A74" s="140">
        <v>66</v>
      </c>
      <c r="B74" s="221" t="s">
        <v>1061</v>
      </c>
      <c r="C74" s="141" t="s">
        <v>1226</v>
      </c>
      <c r="D74" s="222">
        <v>122664.89</v>
      </c>
      <c r="E74" s="30" t="s">
        <v>12</v>
      </c>
      <c r="F74" s="31"/>
      <c r="G74" s="31"/>
      <c r="H74" s="32"/>
      <c r="I74" s="32"/>
      <c r="J74" s="173"/>
      <c r="K74" s="11"/>
      <c r="L74" s="11"/>
    </row>
    <row r="75" spans="1:12" s="2" customFormat="1" ht="12.75">
      <c r="A75" s="140">
        <v>67</v>
      </c>
      <c r="B75" s="221" t="s">
        <v>1062</v>
      </c>
      <c r="C75" s="141" t="s">
        <v>1187</v>
      </c>
      <c r="D75" s="222">
        <v>198770.25</v>
      </c>
      <c r="E75" s="30" t="s">
        <v>12</v>
      </c>
      <c r="F75" s="31"/>
      <c r="G75" s="31"/>
      <c r="H75" s="32"/>
      <c r="I75" s="32"/>
      <c r="J75" s="173"/>
      <c r="K75" s="11"/>
      <c r="L75" s="11"/>
    </row>
    <row r="76" spans="1:12" s="2" customFormat="1" ht="12.75">
      <c r="A76" s="140">
        <v>68</v>
      </c>
      <c r="B76" s="2" t="s">
        <v>1063</v>
      </c>
      <c r="C76" s="403" t="s">
        <v>1188</v>
      </c>
      <c r="D76" s="409">
        <v>65103.14</v>
      </c>
      <c r="E76" s="30" t="s">
        <v>12</v>
      </c>
      <c r="F76" s="31"/>
      <c r="G76" s="31"/>
      <c r="H76" s="32"/>
      <c r="I76" s="32"/>
      <c r="J76" s="173"/>
      <c r="K76" s="11"/>
      <c r="L76" s="11"/>
    </row>
    <row r="77" spans="1:12" s="2" customFormat="1" ht="12.75">
      <c r="A77" s="408"/>
      <c r="B77" s="414" t="s">
        <v>1308</v>
      </c>
      <c r="C77" s="402" t="s">
        <v>1309</v>
      </c>
      <c r="D77" s="222">
        <v>2799.99</v>
      </c>
      <c r="E77" s="66" t="s">
        <v>12</v>
      </c>
      <c r="F77" s="31"/>
      <c r="G77" s="31"/>
      <c r="H77" s="32"/>
      <c r="I77" s="32"/>
      <c r="J77" s="173"/>
      <c r="K77" s="11"/>
      <c r="L77" s="11"/>
    </row>
    <row r="78" spans="1:12" s="2" customFormat="1" ht="37.5" customHeight="1">
      <c r="A78" s="410">
        <v>70</v>
      </c>
      <c r="B78" s="227" t="s">
        <v>1227</v>
      </c>
      <c r="C78" s="411" t="s">
        <v>1189</v>
      </c>
      <c r="D78" s="412">
        <v>35442.25</v>
      </c>
      <c r="E78" s="413" t="s">
        <v>12</v>
      </c>
      <c r="F78" s="31"/>
      <c r="G78" s="31"/>
      <c r="H78" s="32"/>
      <c r="I78" s="32"/>
      <c r="J78" s="173"/>
      <c r="K78" s="11"/>
      <c r="L78" s="11"/>
    </row>
    <row r="79" spans="1:12" s="2" customFormat="1" ht="26.25" customHeight="1">
      <c r="A79" s="193">
        <v>71</v>
      </c>
      <c r="B79" s="221" t="s">
        <v>1136</v>
      </c>
      <c r="C79" s="208" t="s">
        <v>1137</v>
      </c>
      <c r="D79" s="220">
        <v>93541.5</v>
      </c>
      <c r="E79" s="30" t="s">
        <v>12</v>
      </c>
      <c r="F79" s="31"/>
      <c r="G79" s="31"/>
      <c r="H79" s="32"/>
      <c r="I79" s="32"/>
      <c r="J79" s="173"/>
      <c r="K79" s="11"/>
      <c r="L79" s="11"/>
    </row>
    <row r="80" spans="1:12" s="2" customFormat="1" ht="26.25" customHeight="1">
      <c r="A80" s="211">
        <v>72</v>
      </c>
      <c r="B80" s="221" t="s">
        <v>1282</v>
      </c>
      <c r="C80" s="213" t="s">
        <v>1283</v>
      </c>
      <c r="D80" s="220">
        <v>204923.4</v>
      </c>
      <c r="E80" s="30" t="s">
        <v>12</v>
      </c>
      <c r="F80" s="31">
        <v>2007</v>
      </c>
      <c r="G80" s="31"/>
      <c r="H80" s="32"/>
      <c r="I80" s="32"/>
      <c r="J80" s="173"/>
      <c r="K80" s="11"/>
      <c r="L80" s="11"/>
    </row>
    <row r="81" spans="1:12" s="2" customFormat="1" ht="26.25" customHeight="1">
      <c r="A81" s="211">
        <v>73</v>
      </c>
      <c r="B81" s="221" t="s">
        <v>1284</v>
      </c>
      <c r="C81" s="213" t="s">
        <v>1285</v>
      </c>
      <c r="D81" s="220">
        <v>420488.17</v>
      </c>
      <c r="E81" s="30" t="s">
        <v>12</v>
      </c>
      <c r="F81" s="31">
        <v>2001</v>
      </c>
      <c r="G81" s="31"/>
      <c r="H81" s="32"/>
      <c r="I81" s="32"/>
      <c r="J81" s="173"/>
      <c r="K81" s="11"/>
      <c r="L81" s="11"/>
    </row>
    <row r="82" spans="1:12" s="2" customFormat="1" ht="26.25" customHeight="1">
      <c r="A82" s="211">
        <v>74</v>
      </c>
      <c r="B82" s="221" t="s">
        <v>1286</v>
      </c>
      <c r="C82" s="213" t="s">
        <v>1287</v>
      </c>
      <c r="D82" s="220">
        <v>3991.29</v>
      </c>
      <c r="E82" s="30" t="s">
        <v>12</v>
      </c>
      <c r="F82" s="31">
        <v>2012</v>
      </c>
      <c r="G82" s="31"/>
      <c r="H82" s="32"/>
      <c r="I82" s="32"/>
      <c r="J82" s="173"/>
      <c r="K82" s="11"/>
      <c r="L82" s="11"/>
    </row>
    <row r="83" spans="1:12" s="2" customFormat="1" ht="26.25" customHeight="1">
      <c r="A83" s="211">
        <v>75</v>
      </c>
      <c r="B83" s="221" t="s">
        <v>1288</v>
      </c>
      <c r="C83" s="213" t="s">
        <v>1289</v>
      </c>
      <c r="D83" s="220">
        <v>366982.53</v>
      </c>
      <c r="E83" s="30" t="s">
        <v>12</v>
      </c>
      <c r="F83" s="31">
        <v>2014</v>
      </c>
      <c r="G83" s="31"/>
      <c r="H83" s="32"/>
      <c r="I83" s="32"/>
      <c r="J83" s="173"/>
      <c r="K83" s="11"/>
      <c r="L83" s="11"/>
    </row>
    <row r="84" spans="1:12" s="2" customFormat="1" ht="26.25" customHeight="1">
      <c r="A84" s="204">
        <v>76</v>
      </c>
      <c r="B84" s="221" t="s">
        <v>1228</v>
      </c>
      <c r="C84" s="208" t="s">
        <v>1229</v>
      </c>
      <c r="D84" s="220">
        <v>30000</v>
      </c>
      <c r="E84" s="30" t="s">
        <v>12</v>
      </c>
      <c r="F84" s="31"/>
      <c r="G84" s="31"/>
      <c r="H84" s="32" t="s">
        <v>1230</v>
      </c>
      <c r="I84" s="32"/>
      <c r="J84" s="173"/>
      <c r="K84" s="11"/>
      <c r="L84" s="11"/>
    </row>
    <row r="85" spans="1:12" s="2" customFormat="1" ht="26.25" customHeight="1">
      <c r="A85" s="204">
        <v>77</v>
      </c>
      <c r="B85" s="221" t="s">
        <v>1228</v>
      </c>
      <c r="C85" s="208" t="s">
        <v>1231</v>
      </c>
      <c r="D85" s="220">
        <v>5000</v>
      </c>
      <c r="E85" s="30" t="s">
        <v>12</v>
      </c>
      <c r="F85" s="31"/>
      <c r="G85" s="31"/>
      <c r="H85" s="32" t="s">
        <v>1230</v>
      </c>
      <c r="I85" s="32"/>
      <c r="J85" s="173"/>
      <c r="K85" s="11"/>
      <c r="L85" s="11"/>
    </row>
    <row r="86" spans="1:12" s="2" customFormat="1" ht="26.25" customHeight="1">
      <c r="A86" s="204">
        <v>78</v>
      </c>
      <c r="B86" s="221" t="s">
        <v>1233</v>
      </c>
      <c r="C86" s="208" t="s">
        <v>1232</v>
      </c>
      <c r="D86" s="220">
        <v>5000</v>
      </c>
      <c r="E86" s="30" t="s">
        <v>12</v>
      </c>
      <c r="F86" s="31"/>
      <c r="G86" s="31"/>
      <c r="H86" s="32" t="s">
        <v>1230</v>
      </c>
      <c r="I86" s="32"/>
      <c r="J86" s="173"/>
      <c r="K86" s="11"/>
      <c r="L86" s="11"/>
    </row>
    <row r="87" spans="1:12" s="2" customFormat="1" ht="26.25" customHeight="1">
      <c r="A87" s="143">
        <v>79</v>
      </c>
      <c r="B87" s="221" t="s">
        <v>1304</v>
      </c>
      <c r="C87" s="403" t="s">
        <v>1305</v>
      </c>
      <c r="D87" s="220">
        <v>64622.91</v>
      </c>
      <c r="E87" s="30" t="s">
        <v>12</v>
      </c>
      <c r="F87" s="31"/>
      <c r="G87" s="31"/>
      <c r="H87" s="32"/>
      <c r="I87" s="32"/>
      <c r="J87" s="173"/>
      <c r="K87" s="11"/>
      <c r="L87" s="11"/>
    </row>
    <row r="88" spans="1:12" s="2" customFormat="1" ht="26.25" customHeight="1">
      <c r="A88" s="401">
        <v>80</v>
      </c>
      <c r="B88" s="221" t="s">
        <v>1306</v>
      </c>
      <c r="C88" s="403" t="s">
        <v>1307</v>
      </c>
      <c r="D88" s="220">
        <v>3929.48</v>
      </c>
      <c r="E88" s="30" t="s">
        <v>12</v>
      </c>
      <c r="F88" s="31"/>
      <c r="G88" s="31"/>
      <c r="H88" s="32"/>
      <c r="I88" s="32"/>
      <c r="J88" s="173"/>
      <c r="K88" s="11"/>
      <c r="L88" s="11"/>
    </row>
    <row r="89" spans="2:12" s="2" customFormat="1" ht="12.75">
      <c r="B89" s="141"/>
      <c r="C89" s="141" t="s">
        <v>1065</v>
      </c>
      <c r="D89" s="174">
        <f>SUM(D5:D88)</f>
        <v>21607465.619999997</v>
      </c>
      <c r="E89" s="66"/>
      <c r="F89" s="142"/>
      <c r="G89" s="142"/>
      <c r="H89" s="98"/>
      <c r="I89" s="98"/>
      <c r="J89" s="99"/>
      <c r="K89" s="11"/>
      <c r="L89" s="11"/>
    </row>
    <row r="90" ht="12.75">
      <c r="L90" s="14"/>
    </row>
    <row r="91" spans="8:12" ht="12.75">
      <c r="H91" s="17"/>
      <c r="L91" s="14"/>
    </row>
    <row r="92" spans="2:12" ht="12.75">
      <c r="B92" s="100" t="s">
        <v>864</v>
      </c>
      <c r="H92" s="17"/>
      <c r="L92" s="14"/>
    </row>
    <row r="93" spans="1:12" ht="30" customHeight="1">
      <c r="A93" s="216" t="s">
        <v>1</v>
      </c>
      <c r="B93" s="89" t="s">
        <v>77</v>
      </c>
      <c r="C93" s="89" t="s">
        <v>78</v>
      </c>
      <c r="D93" s="96" t="s">
        <v>79</v>
      </c>
      <c r="E93" s="89" t="s">
        <v>80</v>
      </c>
      <c r="F93" s="215" t="s">
        <v>84</v>
      </c>
      <c r="H93" s="18"/>
      <c r="L93" s="14"/>
    </row>
    <row r="94" spans="1:6" ht="25.5">
      <c r="A94" s="24">
        <v>1</v>
      </c>
      <c r="B94" s="20" t="s">
        <v>65</v>
      </c>
      <c r="C94" s="209" t="s">
        <v>66</v>
      </c>
      <c r="D94" s="36">
        <v>4422.5</v>
      </c>
      <c r="E94" s="228">
        <v>2010</v>
      </c>
      <c r="F94" s="36"/>
    </row>
    <row r="95" spans="1:6" ht="25.5">
      <c r="A95" s="24">
        <v>2</v>
      </c>
      <c r="B95" s="20" t="s">
        <v>65</v>
      </c>
      <c r="C95" s="209" t="s">
        <v>67</v>
      </c>
      <c r="D95" s="36">
        <v>6063.4</v>
      </c>
      <c r="E95" s="228">
        <v>2010</v>
      </c>
      <c r="F95" s="36"/>
    </row>
    <row r="96" spans="1:6" ht="12.75">
      <c r="A96" s="24">
        <v>3</v>
      </c>
      <c r="B96" s="20" t="s">
        <v>68</v>
      </c>
      <c r="C96" s="24" t="s">
        <v>69</v>
      </c>
      <c r="D96" s="36">
        <v>1708</v>
      </c>
      <c r="E96" s="228">
        <v>2010</v>
      </c>
      <c r="F96" s="36"/>
    </row>
    <row r="97" spans="1:6" ht="12.75">
      <c r="A97" s="24">
        <v>4</v>
      </c>
      <c r="B97" s="20" t="s">
        <v>70</v>
      </c>
      <c r="C97" s="24"/>
      <c r="D97" s="36">
        <v>3480</v>
      </c>
      <c r="E97" s="228">
        <v>2011</v>
      </c>
      <c r="F97" s="36"/>
    </row>
    <row r="98" spans="1:6" ht="12.75">
      <c r="A98" s="24">
        <v>5</v>
      </c>
      <c r="B98" s="20" t="s">
        <v>71</v>
      </c>
      <c r="C98" s="24"/>
      <c r="D98" s="36">
        <v>1107</v>
      </c>
      <c r="E98" s="228">
        <v>2011</v>
      </c>
      <c r="F98" s="36"/>
    </row>
    <row r="99" spans="1:6" ht="12.75">
      <c r="A99" s="24">
        <v>6</v>
      </c>
      <c r="B99" s="20" t="s">
        <v>71</v>
      </c>
      <c r="C99" s="24"/>
      <c r="D99" s="36">
        <v>1107</v>
      </c>
      <c r="E99" s="228">
        <v>2011</v>
      </c>
      <c r="F99" s="36"/>
    </row>
    <row r="100" spans="1:6" ht="12.75">
      <c r="A100" s="24">
        <v>7</v>
      </c>
      <c r="B100" s="20" t="s">
        <v>803</v>
      </c>
      <c r="C100" s="24" t="s">
        <v>804</v>
      </c>
      <c r="D100" s="36">
        <v>17606.22</v>
      </c>
      <c r="E100" s="24">
        <v>2013</v>
      </c>
      <c r="F100" s="15"/>
    </row>
    <row r="101" spans="1:6" ht="12.75">
      <c r="A101" s="24">
        <v>8</v>
      </c>
      <c r="B101" s="20" t="s">
        <v>805</v>
      </c>
      <c r="C101" s="24" t="s">
        <v>806</v>
      </c>
      <c r="D101" s="36">
        <v>3209.07</v>
      </c>
      <c r="E101" s="24">
        <v>2013</v>
      </c>
      <c r="F101" s="15"/>
    </row>
    <row r="102" spans="1:6" ht="12.75">
      <c r="A102" s="24">
        <v>9</v>
      </c>
      <c r="B102" s="20" t="s">
        <v>807</v>
      </c>
      <c r="C102" s="24" t="s">
        <v>808</v>
      </c>
      <c r="D102" s="36">
        <v>10181.94</v>
      </c>
      <c r="E102" s="24">
        <v>2013</v>
      </c>
      <c r="F102" s="15"/>
    </row>
    <row r="103" spans="1:6" ht="12.75">
      <c r="A103" s="24">
        <v>10</v>
      </c>
      <c r="B103" s="20" t="s">
        <v>809</v>
      </c>
      <c r="C103" s="24" t="s">
        <v>810</v>
      </c>
      <c r="D103" s="36">
        <v>394.83</v>
      </c>
      <c r="E103" s="24">
        <v>2013</v>
      </c>
      <c r="F103" s="15"/>
    </row>
    <row r="104" spans="1:6" ht="12.75">
      <c r="A104" s="24">
        <v>11</v>
      </c>
      <c r="B104" s="20" t="s">
        <v>811</v>
      </c>
      <c r="C104" s="24" t="s">
        <v>812</v>
      </c>
      <c r="D104" s="36">
        <v>4223.2699999999995</v>
      </c>
      <c r="E104" s="24">
        <v>2013</v>
      </c>
      <c r="F104" s="15"/>
    </row>
    <row r="105" spans="1:6" ht="12.75">
      <c r="A105" s="24">
        <v>12</v>
      </c>
      <c r="B105" s="20" t="s">
        <v>813</v>
      </c>
      <c r="C105" s="24" t="s">
        <v>814</v>
      </c>
      <c r="D105" s="36">
        <v>4223.2699999999995</v>
      </c>
      <c r="E105" s="24">
        <v>2013</v>
      </c>
      <c r="F105" s="15"/>
    </row>
    <row r="106" spans="1:6" ht="12.75">
      <c r="A106" s="24">
        <v>13</v>
      </c>
      <c r="B106" s="20" t="s">
        <v>815</v>
      </c>
      <c r="C106" s="24" t="s">
        <v>816</v>
      </c>
      <c r="D106" s="36">
        <v>4223.2699999999995</v>
      </c>
      <c r="E106" s="24">
        <v>2013</v>
      </c>
      <c r="F106" s="15"/>
    </row>
    <row r="107" spans="1:6" ht="12.75">
      <c r="A107" s="24">
        <v>14</v>
      </c>
      <c r="B107" s="20" t="s">
        <v>817</v>
      </c>
      <c r="C107" s="24" t="s">
        <v>818</v>
      </c>
      <c r="D107" s="36">
        <v>788.62</v>
      </c>
      <c r="E107" s="24">
        <v>2013</v>
      </c>
      <c r="F107" s="15"/>
    </row>
    <row r="108" spans="1:6" ht="12.75">
      <c r="A108" s="24">
        <v>15</v>
      </c>
      <c r="B108" s="20" t="s">
        <v>819</v>
      </c>
      <c r="C108" s="24">
        <v>347247</v>
      </c>
      <c r="D108" s="36">
        <v>5195.12</v>
      </c>
      <c r="E108" s="24">
        <v>2013</v>
      </c>
      <c r="F108" s="15"/>
    </row>
    <row r="109" spans="1:6" ht="12.75">
      <c r="A109" s="24">
        <v>16</v>
      </c>
      <c r="B109" s="20" t="s">
        <v>820</v>
      </c>
      <c r="C109" s="24" t="s">
        <v>821</v>
      </c>
      <c r="D109" s="36">
        <v>4797</v>
      </c>
      <c r="E109" s="24">
        <v>2013</v>
      </c>
      <c r="F109" s="15"/>
    </row>
    <row r="110" spans="1:6" ht="12.75">
      <c r="A110" s="24">
        <v>17</v>
      </c>
      <c r="B110" s="229" t="s">
        <v>72</v>
      </c>
      <c r="C110" s="24" t="s">
        <v>73</v>
      </c>
      <c r="D110" s="230">
        <v>3300</v>
      </c>
      <c r="E110" s="231">
        <v>2014</v>
      </c>
      <c r="F110" s="15"/>
    </row>
    <row r="111" spans="1:6" ht="12.75">
      <c r="A111" s="24">
        <v>18</v>
      </c>
      <c r="B111" s="20" t="s">
        <v>822</v>
      </c>
      <c r="C111" s="24" t="s">
        <v>823</v>
      </c>
      <c r="D111" s="36">
        <v>1530</v>
      </c>
      <c r="E111" s="24">
        <v>2014</v>
      </c>
      <c r="F111" s="15"/>
    </row>
    <row r="112" spans="1:6" ht="12.75">
      <c r="A112" s="24">
        <v>19</v>
      </c>
      <c r="B112" s="20" t="s">
        <v>822</v>
      </c>
      <c r="C112" s="24" t="s">
        <v>824</v>
      </c>
      <c r="D112" s="36">
        <v>1530</v>
      </c>
      <c r="E112" s="24">
        <v>2014</v>
      </c>
      <c r="F112" s="15"/>
    </row>
    <row r="113" spans="1:6" ht="12.75">
      <c r="A113" s="24">
        <v>20</v>
      </c>
      <c r="B113" s="20" t="s">
        <v>822</v>
      </c>
      <c r="C113" s="24" t="s">
        <v>825</v>
      </c>
      <c r="D113" s="36">
        <v>1530</v>
      </c>
      <c r="E113" s="24">
        <v>2014</v>
      </c>
      <c r="F113" s="15"/>
    </row>
    <row r="114" spans="1:6" ht="12.75">
      <c r="A114" s="24">
        <v>21</v>
      </c>
      <c r="B114" s="20" t="s">
        <v>822</v>
      </c>
      <c r="C114" s="24" t="s">
        <v>826</v>
      </c>
      <c r="D114" s="36">
        <v>1530</v>
      </c>
      <c r="E114" s="24">
        <v>2014</v>
      </c>
      <c r="F114" s="15"/>
    </row>
    <row r="115" spans="1:6" ht="12.75">
      <c r="A115" s="24">
        <v>22</v>
      </c>
      <c r="B115" s="20" t="s">
        <v>827</v>
      </c>
      <c r="C115" s="24" t="s">
        <v>828</v>
      </c>
      <c r="D115" s="36">
        <v>1530</v>
      </c>
      <c r="E115" s="24">
        <v>2014</v>
      </c>
      <c r="F115" s="15"/>
    </row>
    <row r="116" spans="1:6" ht="12.75">
      <c r="A116" s="24">
        <v>23</v>
      </c>
      <c r="B116" s="20" t="s">
        <v>822</v>
      </c>
      <c r="C116" s="24" t="s">
        <v>1139</v>
      </c>
      <c r="D116" s="36">
        <v>1530</v>
      </c>
      <c r="E116" s="24">
        <v>2014</v>
      </c>
      <c r="F116" s="15"/>
    </row>
    <row r="117" spans="1:6" ht="12.75">
      <c r="A117" s="24">
        <v>24</v>
      </c>
      <c r="B117" s="20" t="s">
        <v>822</v>
      </c>
      <c r="C117" s="24" t="s">
        <v>1140</v>
      </c>
      <c r="D117" s="36">
        <v>1530</v>
      </c>
      <c r="E117" s="24">
        <v>2014</v>
      </c>
      <c r="F117" s="15"/>
    </row>
    <row r="118" spans="1:6" ht="12.75">
      <c r="A118" s="24">
        <v>25</v>
      </c>
      <c r="B118" s="20" t="s">
        <v>822</v>
      </c>
      <c r="C118" s="24" t="s">
        <v>829</v>
      </c>
      <c r="D118" s="36">
        <v>1530</v>
      </c>
      <c r="E118" s="24">
        <v>2014</v>
      </c>
      <c r="F118" s="15"/>
    </row>
    <row r="119" spans="1:6" ht="12.75">
      <c r="A119" s="24">
        <v>26</v>
      </c>
      <c r="B119" s="232" t="s">
        <v>96</v>
      </c>
      <c r="C119" s="24" t="s">
        <v>97</v>
      </c>
      <c r="D119" s="36">
        <v>10000</v>
      </c>
      <c r="E119" s="24">
        <v>2015</v>
      </c>
      <c r="F119" s="15"/>
    </row>
    <row r="120" spans="1:6" ht="12.75">
      <c r="A120" s="24">
        <v>27</v>
      </c>
      <c r="B120" s="233" t="s">
        <v>98</v>
      </c>
      <c r="C120" s="51" t="s">
        <v>99</v>
      </c>
      <c r="D120" s="234">
        <v>320</v>
      </c>
      <c r="E120" s="51">
        <v>2015</v>
      </c>
      <c r="F120" s="52"/>
    </row>
    <row r="121" spans="1:6" ht="12.75">
      <c r="A121" s="24">
        <v>28</v>
      </c>
      <c r="B121" s="20" t="s">
        <v>788</v>
      </c>
      <c r="C121" s="24" t="s">
        <v>789</v>
      </c>
      <c r="D121" s="36">
        <v>3655.56</v>
      </c>
      <c r="E121" s="24">
        <v>2015</v>
      </c>
      <c r="F121" s="15"/>
    </row>
    <row r="122" spans="1:6" ht="12.75">
      <c r="A122" s="24">
        <v>29</v>
      </c>
      <c r="B122" s="20" t="s">
        <v>788</v>
      </c>
      <c r="C122" s="24" t="s">
        <v>790</v>
      </c>
      <c r="D122" s="36">
        <v>3655.56</v>
      </c>
      <c r="E122" s="24">
        <v>2015</v>
      </c>
      <c r="F122" s="15"/>
    </row>
    <row r="123" spans="1:6" ht="12.75">
      <c r="A123" s="24">
        <v>30</v>
      </c>
      <c r="B123" s="20" t="s">
        <v>788</v>
      </c>
      <c r="C123" s="24" t="s">
        <v>791</v>
      </c>
      <c r="D123" s="36">
        <v>3655.56</v>
      </c>
      <c r="E123" s="24">
        <v>2015</v>
      </c>
      <c r="F123" s="15"/>
    </row>
    <row r="124" spans="1:6" ht="12.75">
      <c r="A124" s="24">
        <v>31</v>
      </c>
      <c r="B124" s="20" t="s">
        <v>788</v>
      </c>
      <c r="C124" s="24" t="s">
        <v>792</v>
      </c>
      <c r="D124" s="36">
        <v>3655.56</v>
      </c>
      <c r="E124" s="24">
        <v>2015</v>
      </c>
      <c r="F124" s="15"/>
    </row>
    <row r="125" spans="1:6" ht="12.75">
      <c r="A125" s="24">
        <v>32</v>
      </c>
      <c r="B125" s="20" t="s">
        <v>793</v>
      </c>
      <c r="C125" s="24" t="s">
        <v>794</v>
      </c>
      <c r="D125" s="36">
        <v>781.05</v>
      </c>
      <c r="E125" s="24">
        <v>2015</v>
      </c>
      <c r="F125" s="15"/>
    </row>
    <row r="126" spans="1:6" ht="12.75">
      <c r="A126" s="24">
        <v>33</v>
      </c>
      <c r="B126" s="20" t="s">
        <v>795</v>
      </c>
      <c r="C126" s="24" t="s">
        <v>796</v>
      </c>
      <c r="D126" s="36">
        <v>7597.71</v>
      </c>
      <c r="E126" s="24">
        <v>2015</v>
      </c>
      <c r="F126" s="15"/>
    </row>
    <row r="127" spans="1:6" ht="12.75">
      <c r="A127" s="24">
        <v>34</v>
      </c>
      <c r="B127" s="20" t="s">
        <v>797</v>
      </c>
      <c r="C127" s="24" t="s">
        <v>798</v>
      </c>
      <c r="D127" s="36">
        <v>1090</v>
      </c>
      <c r="E127" s="24">
        <v>2015</v>
      </c>
      <c r="F127" s="92"/>
    </row>
    <row r="128" spans="1:6" ht="12.75">
      <c r="A128" s="24">
        <v>35</v>
      </c>
      <c r="B128" s="20" t="s">
        <v>799</v>
      </c>
      <c r="C128" s="24" t="s">
        <v>800</v>
      </c>
      <c r="D128" s="36">
        <v>1150</v>
      </c>
      <c r="E128" s="24">
        <v>2015</v>
      </c>
      <c r="F128" s="92"/>
    </row>
    <row r="129" spans="1:6" ht="12.75">
      <c r="A129" s="24">
        <v>36</v>
      </c>
      <c r="B129" s="20" t="s">
        <v>801</v>
      </c>
      <c r="C129" s="24" t="s">
        <v>802</v>
      </c>
      <c r="D129" s="36">
        <v>3198</v>
      </c>
      <c r="E129" s="24">
        <v>2015</v>
      </c>
      <c r="F129" s="92"/>
    </row>
    <row r="130" spans="1:6" ht="12.75">
      <c r="A130" s="24">
        <v>37</v>
      </c>
      <c r="B130" s="20" t="s">
        <v>830</v>
      </c>
      <c r="C130" s="24" t="s">
        <v>831</v>
      </c>
      <c r="D130" s="36">
        <v>2980</v>
      </c>
      <c r="E130" s="24">
        <v>2016</v>
      </c>
      <c r="F130" s="92"/>
    </row>
    <row r="131" spans="1:6" ht="12.75">
      <c r="A131" s="24">
        <v>38</v>
      </c>
      <c r="B131" s="20" t="s">
        <v>830</v>
      </c>
      <c r="C131" s="24" t="s">
        <v>832</v>
      </c>
      <c r="D131" s="36">
        <v>2980</v>
      </c>
      <c r="E131" s="24">
        <v>2016</v>
      </c>
      <c r="F131" s="92"/>
    </row>
    <row r="132" spans="1:6" ht="12.75">
      <c r="A132" s="24">
        <v>39</v>
      </c>
      <c r="B132" s="20" t="s">
        <v>830</v>
      </c>
      <c r="C132" s="24" t="s">
        <v>833</v>
      </c>
      <c r="D132" s="36">
        <v>2980</v>
      </c>
      <c r="E132" s="24">
        <v>2016</v>
      </c>
      <c r="F132" s="92"/>
    </row>
    <row r="133" spans="1:6" ht="12.75">
      <c r="A133" s="24">
        <v>40</v>
      </c>
      <c r="B133" s="20" t="s">
        <v>830</v>
      </c>
      <c r="C133" s="24" t="s">
        <v>834</v>
      </c>
      <c r="D133" s="36">
        <v>2980</v>
      </c>
      <c r="E133" s="24">
        <v>2016</v>
      </c>
      <c r="F133" s="92"/>
    </row>
    <row r="134" spans="1:6" ht="12.75">
      <c r="A134" s="24">
        <v>41</v>
      </c>
      <c r="B134" s="20" t="s">
        <v>830</v>
      </c>
      <c r="C134" s="24" t="s">
        <v>835</v>
      </c>
      <c r="D134" s="36">
        <v>2980</v>
      </c>
      <c r="E134" s="24">
        <v>2016</v>
      </c>
      <c r="F134" s="92"/>
    </row>
    <row r="135" spans="1:6" ht="12.75">
      <c r="A135" s="24">
        <v>42</v>
      </c>
      <c r="B135" s="20" t="s">
        <v>836</v>
      </c>
      <c r="C135" s="24" t="s">
        <v>837</v>
      </c>
      <c r="D135" s="36">
        <v>2780</v>
      </c>
      <c r="E135" s="24">
        <v>2016</v>
      </c>
      <c r="F135" s="92"/>
    </row>
    <row r="136" spans="1:6" ht="12.75">
      <c r="A136" s="24">
        <v>43</v>
      </c>
      <c r="B136" s="20" t="s">
        <v>836</v>
      </c>
      <c r="C136" s="24" t="s">
        <v>838</v>
      </c>
      <c r="D136" s="36">
        <v>2780</v>
      </c>
      <c r="E136" s="24">
        <v>2016</v>
      </c>
      <c r="F136" s="92"/>
    </row>
    <row r="137" spans="1:6" ht="12.75">
      <c r="A137" s="24">
        <v>44</v>
      </c>
      <c r="B137" s="20" t="s">
        <v>836</v>
      </c>
      <c r="C137" s="24" t="s">
        <v>839</v>
      </c>
      <c r="D137" s="36">
        <v>2780</v>
      </c>
      <c r="E137" s="24">
        <v>2016</v>
      </c>
      <c r="F137" s="92"/>
    </row>
    <row r="138" spans="1:6" ht="12.75">
      <c r="A138" s="24">
        <v>45</v>
      </c>
      <c r="B138" s="20" t="s">
        <v>836</v>
      </c>
      <c r="C138" s="24" t="s">
        <v>840</v>
      </c>
      <c r="D138" s="36">
        <v>2780</v>
      </c>
      <c r="E138" s="24">
        <v>2016</v>
      </c>
      <c r="F138" s="92"/>
    </row>
    <row r="139" spans="1:6" ht="12.75">
      <c r="A139" s="24">
        <v>46</v>
      </c>
      <c r="B139" s="20" t="s">
        <v>836</v>
      </c>
      <c r="C139" s="24" t="s">
        <v>841</v>
      </c>
      <c r="D139" s="36">
        <v>2780</v>
      </c>
      <c r="E139" s="24">
        <v>2016</v>
      </c>
      <c r="F139" s="92"/>
    </row>
    <row r="140" spans="1:6" ht="12.75">
      <c r="A140" s="24">
        <v>47</v>
      </c>
      <c r="B140" s="20" t="s">
        <v>836</v>
      </c>
      <c r="C140" s="24" t="s">
        <v>842</v>
      </c>
      <c r="D140" s="36">
        <v>2780</v>
      </c>
      <c r="E140" s="24">
        <v>2016</v>
      </c>
      <c r="F140" s="92"/>
    </row>
    <row r="141" spans="1:6" ht="12.75">
      <c r="A141" s="24">
        <v>48</v>
      </c>
      <c r="B141" s="20" t="s">
        <v>836</v>
      </c>
      <c r="C141" s="24" t="s">
        <v>843</v>
      </c>
      <c r="D141" s="36">
        <v>2780</v>
      </c>
      <c r="E141" s="24">
        <v>2016</v>
      </c>
      <c r="F141" s="92"/>
    </row>
    <row r="142" spans="1:6" ht="12.75">
      <c r="A142" s="24">
        <v>49</v>
      </c>
      <c r="B142" s="20" t="s">
        <v>836</v>
      </c>
      <c r="C142" s="24" t="s">
        <v>844</v>
      </c>
      <c r="D142" s="36">
        <v>2780</v>
      </c>
      <c r="E142" s="24">
        <v>2016</v>
      </c>
      <c r="F142" s="92"/>
    </row>
    <row r="143" spans="1:6" ht="12.75">
      <c r="A143" s="24">
        <v>50</v>
      </c>
      <c r="B143" s="20" t="s">
        <v>836</v>
      </c>
      <c r="C143" s="24" t="s">
        <v>845</v>
      </c>
      <c r="D143" s="36">
        <v>2780</v>
      </c>
      <c r="E143" s="24">
        <v>2016</v>
      </c>
      <c r="F143" s="92"/>
    </row>
    <row r="144" spans="1:6" ht="12.75">
      <c r="A144" s="24">
        <v>51</v>
      </c>
      <c r="B144" s="20" t="s">
        <v>836</v>
      </c>
      <c r="C144" s="24" t="s">
        <v>1141</v>
      </c>
      <c r="D144" s="36">
        <v>2780</v>
      </c>
      <c r="E144" s="24">
        <v>2016</v>
      </c>
      <c r="F144" s="92"/>
    </row>
    <row r="145" spans="1:6" ht="12.75">
      <c r="A145" s="24">
        <v>52</v>
      </c>
      <c r="B145" s="20" t="s">
        <v>836</v>
      </c>
      <c r="C145" s="24" t="s">
        <v>1142</v>
      </c>
      <c r="D145" s="36">
        <v>2780</v>
      </c>
      <c r="E145" s="24">
        <v>2016</v>
      </c>
      <c r="F145" s="92"/>
    </row>
    <row r="146" spans="1:6" ht="12.75">
      <c r="A146" s="24">
        <v>53</v>
      </c>
      <c r="B146" s="20" t="s">
        <v>846</v>
      </c>
      <c r="C146" s="24" t="s">
        <v>847</v>
      </c>
      <c r="D146" s="36">
        <v>2200</v>
      </c>
      <c r="E146" s="24">
        <v>2016</v>
      </c>
      <c r="F146" s="92"/>
    </row>
    <row r="147" spans="1:6" ht="12.75">
      <c r="A147" s="24">
        <v>54</v>
      </c>
      <c r="B147" s="20" t="s">
        <v>848</v>
      </c>
      <c r="C147" s="24" t="s">
        <v>849</v>
      </c>
      <c r="D147" s="36">
        <v>555</v>
      </c>
      <c r="E147" s="24">
        <v>2016</v>
      </c>
      <c r="F147" s="92"/>
    </row>
    <row r="148" spans="1:6" ht="12.75">
      <c r="A148" s="24">
        <v>55</v>
      </c>
      <c r="B148" s="20" t="s">
        <v>850</v>
      </c>
      <c r="C148" s="24" t="s">
        <v>851</v>
      </c>
      <c r="D148" s="36">
        <v>780</v>
      </c>
      <c r="E148" s="24">
        <v>2016</v>
      </c>
      <c r="F148" s="92"/>
    </row>
    <row r="149" spans="1:6" ht="12.75">
      <c r="A149" s="24">
        <v>56</v>
      </c>
      <c r="B149" s="20" t="s">
        <v>848</v>
      </c>
      <c r="C149" s="24" t="s">
        <v>852</v>
      </c>
      <c r="D149" s="36">
        <v>520</v>
      </c>
      <c r="E149" s="24">
        <v>2016</v>
      </c>
      <c r="F149" s="92"/>
    </row>
    <row r="150" spans="1:6" ht="12.75">
      <c r="A150" s="24">
        <v>57</v>
      </c>
      <c r="B150" s="20" t="s">
        <v>853</v>
      </c>
      <c r="C150" s="24" t="s">
        <v>854</v>
      </c>
      <c r="D150" s="36">
        <v>9348</v>
      </c>
      <c r="E150" s="24">
        <v>2016</v>
      </c>
      <c r="F150" s="92"/>
    </row>
    <row r="151" spans="1:6" ht="12.75">
      <c r="A151" s="24">
        <v>58</v>
      </c>
      <c r="B151" s="20" t="s">
        <v>855</v>
      </c>
      <c r="C151" s="24" t="s">
        <v>856</v>
      </c>
      <c r="D151" s="36">
        <v>4530</v>
      </c>
      <c r="E151" s="24">
        <v>2017</v>
      </c>
      <c r="F151" s="92"/>
    </row>
    <row r="152" spans="1:6" ht="12.75">
      <c r="A152" s="24">
        <v>59</v>
      </c>
      <c r="B152" s="20" t="s">
        <v>857</v>
      </c>
      <c r="C152" s="24"/>
      <c r="D152" s="36">
        <v>3196.76</v>
      </c>
      <c r="E152" s="24">
        <v>2017</v>
      </c>
      <c r="F152" s="92"/>
    </row>
    <row r="153" spans="1:6" ht="12.75">
      <c r="A153" s="24">
        <v>60</v>
      </c>
      <c r="B153" s="221" t="s">
        <v>1066</v>
      </c>
      <c r="C153" s="235" t="s">
        <v>1067</v>
      </c>
      <c r="D153" s="236">
        <v>1049.19</v>
      </c>
      <c r="E153" s="235">
        <v>2018</v>
      </c>
      <c r="F153" s="92"/>
    </row>
    <row r="154" spans="1:6" ht="12.75">
      <c r="A154" s="24">
        <v>61</v>
      </c>
      <c r="B154" s="118" t="s">
        <v>1068</v>
      </c>
      <c r="C154" s="169">
        <v>384157</v>
      </c>
      <c r="D154" s="237">
        <v>1850</v>
      </c>
      <c r="E154" s="169">
        <v>2018</v>
      </c>
      <c r="F154" s="92"/>
    </row>
    <row r="155" spans="1:6" ht="12.75">
      <c r="A155" s="24">
        <v>62</v>
      </c>
      <c r="B155" s="118" t="s">
        <v>1069</v>
      </c>
      <c r="C155" s="169" t="s">
        <v>1070</v>
      </c>
      <c r="D155" s="237">
        <v>3490</v>
      </c>
      <c r="E155" s="169">
        <v>2018</v>
      </c>
      <c r="F155" s="92"/>
    </row>
    <row r="156" spans="1:6" ht="12.75">
      <c r="A156" s="24">
        <v>63</v>
      </c>
      <c r="B156" s="118" t="s">
        <v>1071</v>
      </c>
      <c r="C156" s="169"/>
      <c r="D156" s="237">
        <v>6150</v>
      </c>
      <c r="E156" s="169">
        <v>2018</v>
      </c>
      <c r="F156" s="92"/>
    </row>
    <row r="157" spans="1:6" ht="12.75">
      <c r="A157" s="24">
        <v>64</v>
      </c>
      <c r="B157" s="118" t="s">
        <v>1072</v>
      </c>
      <c r="C157" s="169"/>
      <c r="D157" s="237">
        <v>5350.5</v>
      </c>
      <c r="E157" s="169">
        <v>2018</v>
      </c>
      <c r="F157" s="92"/>
    </row>
    <row r="158" spans="1:6" ht="12.75">
      <c r="A158" s="24">
        <v>65</v>
      </c>
      <c r="B158" s="118" t="s">
        <v>1290</v>
      </c>
      <c r="C158" s="169" t="s">
        <v>1291</v>
      </c>
      <c r="D158" s="237">
        <v>3499</v>
      </c>
      <c r="E158" s="169">
        <v>2019</v>
      </c>
      <c r="F158" s="92"/>
    </row>
    <row r="159" spans="1:6" ht="12.75">
      <c r="A159" s="24">
        <v>66</v>
      </c>
      <c r="B159" s="118" t="s">
        <v>1292</v>
      </c>
      <c r="C159" s="169" t="s">
        <v>1293</v>
      </c>
      <c r="D159" s="237">
        <v>3499</v>
      </c>
      <c r="E159" s="169">
        <v>2019</v>
      </c>
      <c r="F159" s="92"/>
    </row>
    <row r="160" spans="1:6" ht="12.75">
      <c r="A160" s="24">
        <v>67</v>
      </c>
      <c r="B160" s="118" t="s">
        <v>1296</v>
      </c>
      <c r="C160" s="169" t="s">
        <v>1297</v>
      </c>
      <c r="D160" s="237">
        <v>3250</v>
      </c>
      <c r="E160" s="169">
        <v>2019</v>
      </c>
      <c r="F160" s="92"/>
    </row>
    <row r="161" spans="1:6" ht="12.75">
      <c r="A161" s="24">
        <v>68</v>
      </c>
      <c r="B161" s="238" t="s">
        <v>1294</v>
      </c>
      <c r="C161" s="239" t="s">
        <v>1295</v>
      </c>
      <c r="D161" s="240">
        <v>470</v>
      </c>
      <c r="E161" s="239">
        <v>2019</v>
      </c>
      <c r="F161" s="92"/>
    </row>
    <row r="162" spans="1:6" ht="12.75">
      <c r="A162" s="24">
        <v>69</v>
      </c>
      <c r="B162" s="221" t="s">
        <v>1145</v>
      </c>
      <c r="C162" s="235" t="s">
        <v>1146</v>
      </c>
      <c r="D162" s="236">
        <v>2460</v>
      </c>
      <c r="E162" s="235">
        <v>2019</v>
      </c>
      <c r="F162" s="92"/>
    </row>
    <row r="163" spans="1:6" ht="12.75">
      <c r="A163" s="24">
        <v>70</v>
      </c>
      <c r="B163" s="221" t="s">
        <v>1143</v>
      </c>
      <c r="C163" s="235" t="s">
        <v>1144</v>
      </c>
      <c r="D163" s="236">
        <v>6594.18</v>
      </c>
      <c r="E163" s="235">
        <v>2019</v>
      </c>
      <c r="F163" s="92"/>
    </row>
    <row r="164" spans="1:6" ht="12.75">
      <c r="A164" s="24">
        <v>71</v>
      </c>
      <c r="B164" s="221" t="s">
        <v>1148</v>
      </c>
      <c r="C164" s="235" t="s">
        <v>1147</v>
      </c>
      <c r="D164" s="236">
        <v>18189.5</v>
      </c>
      <c r="E164" s="235">
        <v>2018</v>
      </c>
      <c r="F164" s="92"/>
    </row>
    <row r="165" spans="1:6" ht="12.75">
      <c r="A165" s="51">
        <v>72</v>
      </c>
      <c r="B165" s="245" t="s">
        <v>242</v>
      </c>
      <c r="C165" s="246" t="s">
        <v>1302</v>
      </c>
      <c r="D165" s="247">
        <v>14600</v>
      </c>
      <c r="E165" s="246">
        <v>2019</v>
      </c>
      <c r="F165" s="92" t="s">
        <v>1303</v>
      </c>
    </row>
    <row r="166" spans="1:5" ht="12.75">
      <c r="A166" s="258"/>
      <c r="B166" s="245"/>
      <c r="C166" s="259"/>
      <c r="D166" s="260">
        <f>SUM(D94:D165)</f>
        <v>264090.64</v>
      </c>
      <c r="E166" s="246"/>
    </row>
    <row r="167" spans="1:5" ht="12.75">
      <c r="A167" s="261"/>
      <c r="B167" s="14"/>
      <c r="C167" s="262"/>
      <c r="D167" s="263"/>
      <c r="E167" s="264"/>
    </row>
    <row r="168" ht="12.75">
      <c r="B168" s="100" t="s">
        <v>864</v>
      </c>
    </row>
    <row r="169" ht="12.75">
      <c r="B169" s="100" t="s">
        <v>1234</v>
      </c>
    </row>
    <row r="170" spans="1:5" ht="25.5">
      <c r="A170" s="217" t="s">
        <v>76</v>
      </c>
      <c r="B170" s="217" t="s">
        <v>784</v>
      </c>
      <c r="C170" s="217" t="s">
        <v>1091</v>
      </c>
      <c r="D170" s="169" t="s">
        <v>1235</v>
      </c>
      <c r="E170" s="169" t="s">
        <v>1236</v>
      </c>
    </row>
    <row r="171" spans="1:5" ht="12.75">
      <c r="A171" s="28">
        <v>1</v>
      </c>
      <c r="B171" s="74" t="s">
        <v>228</v>
      </c>
      <c r="C171" s="74" t="s">
        <v>1237</v>
      </c>
      <c r="D171" s="254">
        <v>2804</v>
      </c>
      <c r="E171" s="28">
        <v>2019</v>
      </c>
    </row>
    <row r="172" spans="1:5" ht="12.75">
      <c r="A172" s="28">
        <v>2</v>
      </c>
      <c r="B172" s="74" t="s">
        <v>228</v>
      </c>
      <c r="C172" s="74" t="s">
        <v>1238</v>
      </c>
      <c r="D172" s="254">
        <v>2804</v>
      </c>
      <c r="E172" s="28">
        <v>2019</v>
      </c>
    </row>
    <row r="173" spans="1:5" ht="12.75">
      <c r="A173" s="28">
        <v>3</v>
      </c>
      <c r="B173" s="74" t="s">
        <v>228</v>
      </c>
      <c r="C173" s="74" t="s">
        <v>1239</v>
      </c>
      <c r="D173" s="254">
        <v>2804</v>
      </c>
      <c r="E173" s="28">
        <v>2019</v>
      </c>
    </row>
    <row r="174" spans="1:5" ht="12.75">
      <c r="A174" s="28">
        <v>4</v>
      </c>
      <c r="B174" s="74" t="s">
        <v>228</v>
      </c>
      <c r="C174" s="74" t="s">
        <v>1240</v>
      </c>
      <c r="D174" s="254">
        <v>2804</v>
      </c>
      <c r="E174" s="28">
        <v>2019</v>
      </c>
    </row>
    <row r="175" spans="1:5" ht="12.75">
      <c r="A175" s="28">
        <v>5</v>
      </c>
      <c r="B175" s="74" t="s">
        <v>228</v>
      </c>
      <c r="C175" s="74" t="s">
        <v>1241</v>
      </c>
      <c r="D175" s="254">
        <v>2804</v>
      </c>
      <c r="E175" s="28">
        <v>2019</v>
      </c>
    </row>
    <row r="176" spans="1:5" ht="12.75">
      <c r="A176" s="28">
        <v>6</v>
      </c>
      <c r="B176" s="74" t="s">
        <v>228</v>
      </c>
      <c r="C176" s="74" t="s">
        <v>1242</v>
      </c>
      <c r="D176" s="254">
        <v>2804</v>
      </c>
      <c r="E176" s="28">
        <v>2019</v>
      </c>
    </row>
    <row r="177" spans="1:5" ht="12.75">
      <c r="A177" s="28">
        <v>7</v>
      </c>
      <c r="B177" s="74" t="s">
        <v>228</v>
      </c>
      <c r="C177" s="74" t="s">
        <v>1243</v>
      </c>
      <c r="D177" s="254">
        <v>2804</v>
      </c>
      <c r="E177" s="28">
        <v>2019</v>
      </c>
    </row>
    <row r="178" spans="1:5" ht="12.75">
      <c r="A178" s="28">
        <v>8</v>
      </c>
      <c r="B178" s="74" t="s">
        <v>228</v>
      </c>
      <c r="C178" s="74" t="s">
        <v>1244</v>
      </c>
      <c r="D178" s="254">
        <v>2804</v>
      </c>
      <c r="E178" s="28">
        <v>2019</v>
      </c>
    </row>
    <row r="179" spans="1:5" ht="12.75">
      <c r="A179" s="28">
        <v>9</v>
      </c>
      <c r="B179" s="74" t="s">
        <v>228</v>
      </c>
      <c r="C179" s="74" t="s">
        <v>1245</v>
      </c>
      <c r="D179" s="254">
        <v>2804</v>
      </c>
      <c r="E179" s="28">
        <v>2019</v>
      </c>
    </row>
    <row r="180" spans="1:5" ht="12.75">
      <c r="A180" s="28">
        <v>10</v>
      </c>
      <c r="B180" s="74" t="s">
        <v>228</v>
      </c>
      <c r="C180" s="74" t="s">
        <v>1246</v>
      </c>
      <c r="D180" s="254">
        <v>2804</v>
      </c>
      <c r="E180" s="28">
        <v>2019</v>
      </c>
    </row>
    <row r="181" spans="1:5" ht="12.75">
      <c r="A181" s="28">
        <v>11</v>
      </c>
      <c r="B181" s="74" t="s">
        <v>228</v>
      </c>
      <c r="C181" s="74" t="s">
        <v>1247</v>
      </c>
      <c r="D181" s="254">
        <v>2804</v>
      </c>
      <c r="E181" s="28">
        <v>2019</v>
      </c>
    </row>
    <row r="182" spans="1:5" ht="12.75">
      <c r="A182" s="28">
        <v>12</v>
      </c>
      <c r="B182" s="74" t="s">
        <v>228</v>
      </c>
      <c r="C182" s="74" t="s">
        <v>1248</v>
      </c>
      <c r="D182" s="254">
        <v>2804</v>
      </c>
      <c r="E182" s="28">
        <v>2019</v>
      </c>
    </row>
    <row r="183" spans="1:5" ht="12.75">
      <c r="A183" s="28">
        <v>13</v>
      </c>
      <c r="B183" s="74" t="s">
        <v>228</v>
      </c>
      <c r="C183" s="74" t="s">
        <v>1249</v>
      </c>
      <c r="D183" s="254">
        <v>2804</v>
      </c>
      <c r="E183" s="28">
        <v>2019</v>
      </c>
    </row>
    <row r="184" spans="1:5" ht="12.75">
      <c r="A184" s="28">
        <v>14</v>
      </c>
      <c r="B184" s="74" t="s">
        <v>228</v>
      </c>
      <c r="C184" s="74" t="s">
        <v>1250</v>
      </c>
      <c r="D184" s="254">
        <v>2804</v>
      </c>
      <c r="E184" s="28">
        <v>2019</v>
      </c>
    </row>
    <row r="185" spans="1:5" ht="12.75">
      <c r="A185" s="28">
        <v>15</v>
      </c>
      <c r="B185" s="74" t="s">
        <v>228</v>
      </c>
      <c r="C185" s="74" t="s">
        <v>1251</v>
      </c>
      <c r="D185" s="254">
        <v>2804</v>
      </c>
      <c r="E185" s="28">
        <v>2019</v>
      </c>
    </row>
    <row r="186" spans="1:5" ht="12.75">
      <c r="A186" s="28">
        <v>16</v>
      </c>
      <c r="B186" s="74" t="s">
        <v>228</v>
      </c>
      <c r="C186" s="74" t="s">
        <v>1252</v>
      </c>
      <c r="D186" s="254">
        <v>2804</v>
      </c>
      <c r="E186" s="28">
        <v>2019</v>
      </c>
    </row>
    <row r="187" spans="1:5" ht="12.75">
      <c r="A187" s="28">
        <v>17</v>
      </c>
      <c r="B187" s="74" t="s">
        <v>228</v>
      </c>
      <c r="C187" s="74" t="s">
        <v>1253</v>
      </c>
      <c r="D187" s="254">
        <v>2804</v>
      </c>
      <c r="E187" s="28">
        <v>2019</v>
      </c>
    </row>
    <row r="188" spans="1:5" ht="12.75">
      <c r="A188" s="28">
        <v>18</v>
      </c>
      <c r="B188" s="74" t="s">
        <v>228</v>
      </c>
      <c r="C188" s="74" t="s">
        <v>1254</v>
      </c>
      <c r="D188" s="254">
        <v>2804</v>
      </c>
      <c r="E188" s="28">
        <v>2019</v>
      </c>
    </row>
    <row r="189" spans="1:5" ht="12.75">
      <c r="A189" s="28">
        <v>19</v>
      </c>
      <c r="B189" s="74" t="s">
        <v>228</v>
      </c>
      <c r="C189" s="74" t="s">
        <v>1255</v>
      </c>
      <c r="D189" s="254">
        <v>2804</v>
      </c>
      <c r="E189" s="28">
        <v>2019</v>
      </c>
    </row>
    <row r="190" spans="1:5" ht="12.75">
      <c r="A190" s="28">
        <v>20</v>
      </c>
      <c r="B190" s="74" t="s">
        <v>228</v>
      </c>
      <c r="C190" s="74" t="s">
        <v>1256</v>
      </c>
      <c r="D190" s="254">
        <v>2804</v>
      </c>
      <c r="E190" s="28">
        <v>2019</v>
      </c>
    </row>
    <row r="191" spans="1:5" ht="12.75">
      <c r="A191" s="28">
        <v>21</v>
      </c>
      <c r="B191" s="74" t="s">
        <v>228</v>
      </c>
      <c r="C191" s="74" t="s">
        <v>1257</v>
      </c>
      <c r="D191" s="254">
        <v>2804</v>
      </c>
      <c r="E191" s="28">
        <v>2019</v>
      </c>
    </row>
    <row r="192" spans="1:5" ht="12.75">
      <c r="A192" s="28">
        <v>22</v>
      </c>
      <c r="B192" s="74" t="s">
        <v>228</v>
      </c>
      <c r="C192" s="74" t="s">
        <v>1258</v>
      </c>
      <c r="D192" s="254">
        <v>2804</v>
      </c>
      <c r="E192" s="28">
        <v>2019</v>
      </c>
    </row>
    <row r="193" spans="1:5" ht="12.75">
      <c r="A193" s="28">
        <v>23</v>
      </c>
      <c r="B193" s="74" t="s">
        <v>228</v>
      </c>
      <c r="C193" s="74" t="s">
        <v>1259</v>
      </c>
      <c r="D193" s="254">
        <v>2804</v>
      </c>
      <c r="E193" s="28">
        <v>2019</v>
      </c>
    </row>
    <row r="194" spans="1:5" ht="12.75">
      <c r="A194" s="28">
        <v>24</v>
      </c>
      <c r="B194" s="74" t="s">
        <v>1260</v>
      </c>
      <c r="C194" s="74" t="s">
        <v>1261</v>
      </c>
      <c r="D194" s="254">
        <v>1254</v>
      </c>
      <c r="E194" s="28">
        <v>2019</v>
      </c>
    </row>
    <row r="195" spans="1:5" ht="12.75">
      <c r="A195" s="28">
        <v>25</v>
      </c>
      <c r="B195" s="74" t="s">
        <v>228</v>
      </c>
      <c r="C195" s="74" t="s">
        <v>1262</v>
      </c>
      <c r="D195" s="254">
        <v>2815.07</v>
      </c>
      <c r="E195" s="28">
        <v>2019</v>
      </c>
    </row>
    <row r="196" spans="1:5" ht="12.75">
      <c r="A196" s="28">
        <v>26</v>
      </c>
      <c r="B196" s="74" t="s">
        <v>228</v>
      </c>
      <c r="C196" s="74" t="s">
        <v>1263</v>
      </c>
      <c r="D196" s="254">
        <v>2815.07</v>
      </c>
      <c r="E196" s="28">
        <v>2019</v>
      </c>
    </row>
    <row r="197" spans="1:5" ht="12.75">
      <c r="A197" s="28">
        <v>27</v>
      </c>
      <c r="B197" s="74" t="s">
        <v>228</v>
      </c>
      <c r="C197" s="74" t="s">
        <v>1264</v>
      </c>
      <c r="D197" s="254">
        <v>2815.07</v>
      </c>
      <c r="E197" s="28">
        <v>2019</v>
      </c>
    </row>
    <row r="198" spans="1:5" ht="12.75">
      <c r="A198" s="28">
        <v>28</v>
      </c>
      <c r="B198" s="74" t="s">
        <v>228</v>
      </c>
      <c r="C198" s="74" t="s">
        <v>1265</v>
      </c>
      <c r="D198" s="254">
        <v>2815.07</v>
      </c>
      <c r="E198" s="28">
        <v>2019</v>
      </c>
    </row>
    <row r="199" spans="1:5" ht="12.75">
      <c r="A199" s="28">
        <v>29</v>
      </c>
      <c r="B199" s="74" t="s">
        <v>228</v>
      </c>
      <c r="C199" s="74" t="s">
        <v>1266</v>
      </c>
      <c r="D199" s="254">
        <v>2815.07</v>
      </c>
      <c r="E199" s="28">
        <v>2019</v>
      </c>
    </row>
    <row r="200" spans="1:5" ht="12.75">
      <c r="A200" s="28">
        <v>30</v>
      </c>
      <c r="B200" s="74" t="s">
        <v>228</v>
      </c>
      <c r="C200" s="74" t="s">
        <v>1267</v>
      </c>
      <c r="D200" s="254">
        <v>2815.07</v>
      </c>
      <c r="E200" s="28">
        <v>2019</v>
      </c>
    </row>
    <row r="201" spans="1:5" ht="12.75">
      <c r="A201" s="28">
        <v>31</v>
      </c>
      <c r="B201" s="74" t="s">
        <v>228</v>
      </c>
      <c r="C201" s="74" t="s">
        <v>1268</v>
      </c>
      <c r="D201" s="254">
        <v>2815.07</v>
      </c>
      <c r="E201" s="28">
        <v>2019</v>
      </c>
    </row>
    <row r="202" spans="1:5" ht="12.75">
      <c r="A202" s="28">
        <v>32</v>
      </c>
      <c r="B202" s="74" t="s">
        <v>228</v>
      </c>
      <c r="C202" s="74" t="s">
        <v>1269</v>
      </c>
      <c r="D202" s="254">
        <v>2815.07</v>
      </c>
      <c r="E202" s="28">
        <v>2019</v>
      </c>
    </row>
    <row r="203" spans="1:5" ht="12.75">
      <c r="A203" s="28">
        <v>33</v>
      </c>
      <c r="B203" s="74" t="s">
        <v>228</v>
      </c>
      <c r="C203" s="74" t="s">
        <v>1270</v>
      </c>
      <c r="D203" s="254">
        <v>2815.07</v>
      </c>
      <c r="E203" s="28">
        <v>2019</v>
      </c>
    </row>
    <row r="204" spans="1:5" ht="12.75">
      <c r="A204" s="28">
        <v>34</v>
      </c>
      <c r="B204" s="74" t="s">
        <v>228</v>
      </c>
      <c r="C204" s="74" t="s">
        <v>1271</v>
      </c>
      <c r="D204" s="254">
        <v>2815.07</v>
      </c>
      <c r="E204" s="28">
        <v>2019</v>
      </c>
    </row>
    <row r="205" spans="1:5" ht="12.75">
      <c r="A205" s="28">
        <v>35</v>
      </c>
      <c r="B205" s="74" t="s">
        <v>228</v>
      </c>
      <c r="C205" s="74" t="s">
        <v>1272</v>
      </c>
      <c r="D205" s="254">
        <v>2815.07</v>
      </c>
      <c r="E205" s="28">
        <v>2019</v>
      </c>
    </row>
    <row r="206" spans="1:5" ht="12.75">
      <c r="A206" s="28">
        <v>36</v>
      </c>
      <c r="B206" s="74" t="s">
        <v>228</v>
      </c>
      <c r="C206" s="74" t="s">
        <v>1273</v>
      </c>
      <c r="D206" s="254">
        <v>2815.07</v>
      </c>
      <c r="E206" s="28">
        <v>2019</v>
      </c>
    </row>
    <row r="207" spans="1:5" ht="12.75">
      <c r="A207" s="28">
        <v>37</v>
      </c>
      <c r="B207" s="74" t="s">
        <v>228</v>
      </c>
      <c r="C207" s="74" t="s">
        <v>1274</v>
      </c>
      <c r="D207" s="254">
        <v>2815.07</v>
      </c>
      <c r="E207" s="28">
        <v>2019</v>
      </c>
    </row>
    <row r="208" spans="1:5" ht="12.75">
      <c r="A208" s="28">
        <v>38</v>
      </c>
      <c r="B208" s="74" t="s">
        <v>228</v>
      </c>
      <c r="C208" s="74" t="s">
        <v>1275</v>
      </c>
      <c r="D208" s="254">
        <v>2815.07</v>
      </c>
      <c r="E208" s="28">
        <v>2019</v>
      </c>
    </row>
    <row r="209" spans="1:5" ht="12.75">
      <c r="A209" s="28">
        <v>39</v>
      </c>
      <c r="B209" s="74" t="s">
        <v>228</v>
      </c>
      <c r="C209" s="74" t="s">
        <v>1276</v>
      </c>
      <c r="D209" s="254">
        <v>2815.07</v>
      </c>
      <c r="E209" s="28">
        <v>2019</v>
      </c>
    </row>
    <row r="210" spans="1:5" ht="12.75">
      <c r="A210" s="28">
        <v>40</v>
      </c>
      <c r="B210" s="74" t="s">
        <v>228</v>
      </c>
      <c r="C210" s="74" t="s">
        <v>1277</v>
      </c>
      <c r="D210" s="254">
        <v>2815.07</v>
      </c>
      <c r="E210" s="28">
        <v>2019</v>
      </c>
    </row>
    <row r="211" spans="1:5" ht="12.75">
      <c r="A211" s="28">
        <v>41</v>
      </c>
      <c r="B211" s="74" t="s">
        <v>228</v>
      </c>
      <c r="C211" s="74" t="s">
        <v>1278</v>
      </c>
      <c r="D211" s="254">
        <v>2815.07</v>
      </c>
      <c r="E211" s="28">
        <v>2019</v>
      </c>
    </row>
    <row r="212" spans="1:5" ht="12.75">
      <c r="A212" s="28">
        <v>42</v>
      </c>
      <c r="B212" s="74" t="s">
        <v>228</v>
      </c>
      <c r="C212" s="74" t="s">
        <v>1279</v>
      </c>
      <c r="D212" s="254">
        <v>2815.07</v>
      </c>
      <c r="E212" s="28">
        <v>2019</v>
      </c>
    </row>
    <row r="213" spans="1:5" ht="12.75">
      <c r="A213" s="28">
        <v>43</v>
      </c>
      <c r="B213" s="74" t="s">
        <v>228</v>
      </c>
      <c r="C213" s="74" t="s">
        <v>1280</v>
      </c>
      <c r="D213" s="254">
        <v>2815.07</v>
      </c>
      <c r="E213" s="28">
        <v>2019</v>
      </c>
    </row>
    <row r="214" spans="1:5" ht="12.75">
      <c r="A214" s="28">
        <v>44</v>
      </c>
      <c r="B214" s="74" t="s">
        <v>228</v>
      </c>
      <c r="C214" s="74" t="s">
        <v>1281</v>
      </c>
      <c r="D214" s="254">
        <v>2815.07</v>
      </c>
      <c r="E214" s="28">
        <v>2019</v>
      </c>
    </row>
    <row r="215" spans="1:5" ht="12.75">
      <c r="A215" s="53"/>
      <c r="B215" s="160"/>
      <c r="C215" s="255"/>
      <c r="D215" s="257">
        <f>SUM(D171:D214)</f>
        <v>122047.40000000014</v>
      </c>
      <c r="E215" s="256"/>
    </row>
    <row r="218" ht="12.75">
      <c r="B218" s="100" t="s">
        <v>863</v>
      </c>
    </row>
    <row r="219" spans="1:6" ht="25.5">
      <c r="A219" s="405" t="s">
        <v>1</v>
      </c>
      <c r="B219" s="407" t="s">
        <v>77</v>
      </c>
      <c r="C219" s="407" t="s">
        <v>78</v>
      </c>
      <c r="D219" s="96" t="s">
        <v>79</v>
      </c>
      <c r="E219" s="407" t="s">
        <v>80</v>
      </c>
      <c r="F219" s="404" t="s">
        <v>84</v>
      </c>
    </row>
    <row r="220" spans="1:6" ht="12.75">
      <c r="A220" s="408">
        <v>1</v>
      </c>
      <c r="B220" s="241" t="s">
        <v>75</v>
      </c>
      <c r="C220" s="242"/>
      <c r="D220" s="243">
        <v>2195</v>
      </c>
      <c r="E220" s="231">
        <v>2013</v>
      </c>
      <c r="F220" s="92"/>
    </row>
    <row r="221" spans="1:6" ht="12.75">
      <c r="A221" s="408">
        <v>2</v>
      </c>
      <c r="B221" s="241" t="s">
        <v>858</v>
      </c>
      <c r="C221" s="242" t="s">
        <v>859</v>
      </c>
      <c r="D221" s="243">
        <v>3776.1</v>
      </c>
      <c r="E221" s="231">
        <v>2015</v>
      </c>
      <c r="F221" s="92"/>
    </row>
    <row r="222" spans="1:6" ht="12.75">
      <c r="A222" s="408">
        <v>3</v>
      </c>
      <c r="B222" s="241" t="s">
        <v>858</v>
      </c>
      <c r="C222" s="242" t="s">
        <v>860</v>
      </c>
      <c r="D222" s="36">
        <v>3776.1</v>
      </c>
      <c r="E222" s="228">
        <v>2015</v>
      </c>
      <c r="F222" s="92"/>
    </row>
    <row r="223" spans="1:6" ht="12.75">
      <c r="A223" s="408">
        <v>4</v>
      </c>
      <c r="B223" s="241" t="s">
        <v>101</v>
      </c>
      <c r="C223" s="242" t="s">
        <v>100</v>
      </c>
      <c r="D223" s="36">
        <v>2730</v>
      </c>
      <c r="E223" s="228">
        <v>2015</v>
      </c>
      <c r="F223" s="92"/>
    </row>
    <row r="224" spans="1:6" ht="12.75">
      <c r="A224" s="408">
        <v>5</v>
      </c>
      <c r="B224" s="241" t="s">
        <v>101</v>
      </c>
      <c r="C224" s="242" t="s">
        <v>102</v>
      </c>
      <c r="D224" s="36">
        <v>2730</v>
      </c>
      <c r="E224" s="228">
        <v>2015</v>
      </c>
      <c r="F224" s="92"/>
    </row>
    <row r="225" spans="1:6" ht="12.75">
      <c r="A225" s="408">
        <v>6</v>
      </c>
      <c r="B225" s="241" t="s">
        <v>101</v>
      </c>
      <c r="C225" s="242" t="s">
        <v>103</v>
      </c>
      <c r="D225" s="36">
        <v>2730</v>
      </c>
      <c r="E225" s="228">
        <v>2015</v>
      </c>
      <c r="F225" s="92"/>
    </row>
    <row r="226" spans="1:6" ht="12.75">
      <c r="A226" s="408">
        <v>7</v>
      </c>
      <c r="B226" s="241" t="s">
        <v>101</v>
      </c>
      <c r="C226" s="242" t="s">
        <v>104</v>
      </c>
      <c r="D226" s="36">
        <v>2730</v>
      </c>
      <c r="E226" s="228">
        <v>2015</v>
      </c>
      <c r="F226" s="92"/>
    </row>
    <row r="227" spans="1:6" ht="12.75">
      <c r="A227" s="408">
        <v>8</v>
      </c>
      <c r="B227" s="241" t="s">
        <v>101</v>
      </c>
      <c r="C227" s="242" t="s">
        <v>105</v>
      </c>
      <c r="D227" s="234">
        <v>2730</v>
      </c>
      <c r="E227" s="244">
        <v>2015</v>
      </c>
      <c r="F227" s="92"/>
    </row>
    <row r="228" spans="1:6" ht="14.25" customHeight="1">
      <c r="A228" s="408">
        <v>9</v>
      </c>
      <c r="B228" s="406" t="s">
        <v>861</v>
      </c>
      <c r="C228" s="24" t="s">
        <v>862</v>
      </c>
      <c r="D228" s="36">
        <v>3050</v>
      </c>
      <c r="E228" s="24">
        <v>2015</v>
      </c>
      <c r="F228" s="92"/>
    </row>
    <row r="229" spans="1:6" ht="12.75">
      <c r="A229" s="408">
        <v>10</v>
      </c>
      <c r="B229" s="245" t="s">
        <v>1073</v>
      </c>
      <c r="C229" s="246" t="s">
        <v>1074</v>
      </c>
      <c r="D229" s="247">
        <v>2999</v>
      </c>
      <c r="E229" s="246">
        <v>2018</v>
      </c>
      <c r="F229" s="198"/>
    </row>
    <row r="230" spans="1:6" ht="12.75">
      <c r="A230" s="408">
        <v>11</v>
      </c>
      <c r="B230" s="221" t="s">
        <v>1149</v>
      </c>
      <c r="C230" s="235" t="s">
        <v>1150</v>
      </c>
      <c r="D230" s="236">
        <v>2899</v>
      </c>
      <c r="E230" s="235">
        <v>2019</v>
      </c>
      <c r="F230" s="199"/>
    </row>
    <row r="231" spans="1:6" ht="12.75">
      <c r="A231" s="408">
        <v>12</v>
      </c>
      <c r="B231" s="221" t="s">
        <v>1298</v>
      </c>
      <c r="C231" s="235" t="s">
        <v>1299</v>
      </c>
      <c r="D231" s="248">
        <v>2848</v>
      </c>
      <c r="E231" s="235">
        <v>2019</v>
      </c>
      <c r="F231" s="199"/>
    </row>
    <row r="232" ht="12.75">
      <c r="D232" s="249">
        <f>SUM(D220:D231)</f>
        <v>35193.2</v>
      </c>
    </row>
  </sheetData>
  <sheetProtection/>
  <mergeCells count="9">
    <mergeCell ref="A1:C1"/>
    <mergeCell ref="B3:D3"/>
    <mergeCell ref="A42:A43"/>
    <mergeCell ref="B2:C2"/>
    <mergeCell ref="A36:A37"/>
    <mergeCell ref="A38:A39"/>
    <mergeCell ref="B36:B37"/>
    <mergeCell ref="B42:B43"/>
    <mergeCell ref="B38:B39"/>
  </mergeCells>
  <printOptions/>
  <pageMargins left="0.5905511811023623" right="0.5905511811023623" top="0.2755905511811024" bottom="0.31496062992125984" header="0.1968503937007874" footer="0.1968503937007874"/>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E32" sqref="E32"/>
    </sheetView>
  </sheetViews>
  <sheetFormatPr defaultColWidth="9.00390625" defaultRowHeight="12.75"/>
  <cols>
    <col min="1" max="1" width="6.375" style="0" customWidth="1"/>
    <col min="2" max="2" width="27.875" style="0" customWidth="1"/>
    <col min="3" max="3" width="43.75390625" style="0" customWidth="1"/>
    <col min="4" max="4" width="19.125" style="0" customWidth="1"/>
    <col min="5" max="5" width="17.875" style="0" customWidth="1"/>
    <col min="6" max="6" width="18.375" style="0" customWidth="1"/>
  </cols>
  <sheetData>
    <row r="1" spans="2:3" ht="12.75">
      <c r="B1" s="100" t="s">
        <v>912</v>
      </c>
      <c r="C1" s="100"/>
    </row>
    <row r="3" ht="12.75">
      <c r="B3" t="s">
        <v>864</v>
      </c>
    </row>
    <row r="4" spans="1:7" ht="25.5">
      <c r="A4" s="95" t="s">
        <v>76</v>
      </c>
      <c r="B4" s="89" t="s">
        <v>77</v>
      </c>
      <c r="C4" s="89" t="s">
        <v>872</v>
      </c>
      <c r="D4" s="134" t="s">
        <v>78</v>
      </c>
      <c r="E4" s="110" t="s">
        <v>79</v>
      </c>
      <c r="F4" s="89" t="s">
        <v>80</v>
      </c>
      <c r="G4" s="215" t="s">
        <v>84</v>
      </c>
    </row>
    <row r="5" spans="1:7" ht="12.75">
      <c r="A5" s="27">
        <v>1</v>
      </c>
      <c r="B5" s="25" t="s">
        <v>228</v>
      </c>
      <c r="C5" s="25" t="s">
        <v>884</v>
      </c>
      <c r="D5" s="385"/>
      <c r="E5" s="137">
        <v>2749</v>
      </c>
      <c r="F5" s="386" t="s">
        <v>885</v>
      </c>
      <c r="G5" s="215"/>
    </row>
    <row r="6" spans="1:7" ht="12.75">
      <c r="A6" s="27">
        <v>2</v>
      </c>
      <c r="B6" s="25" t="s">
        <v>228</v>
      </c>
      <c r="C6" s="25" t="s">
        <v>882</v>
      </c>
      <c r="D6" s="385"/>
      <c r="E6" s="137">
        <v>1737.28</v>
      </c>
      <c r="F6" s="386" t="s">
        <v>883</v>
      </c>
      <c r="G6" s="215"/>
    </row>
    <row r="7" spans="1:7" ht="25.5">
      <c r="A7" s="142">
        <v>3</v>
      </c>
      <c r="B7" s="138" t="s">
        <v>228</v>
      </c>
      <c r="C7" s="25" t="s">
        <v>875</v>
      </c>
      <c r="D7" s="387"/>
      <c r="E7" s="137">
        <v>2000</v>
      </c>
      <c r="F7" s="386" t="s">
        <v>876</v>
      </c>
      <c r="G7" s="74"/>
    </row>
    <row r="8" spans="1:7" ht="12.75">
      <c r="A8" s="142">
        <v>4</v>
      </c>
      <c r="B8" s="388" t="s">
        <v>228</v>
      </c>
      <c r="C8" s="388" t="s">
        <v>873</v>
      </c>
      <c r="D8" s="389"/>
      <c r="E8" s="137">
        <v>2793</v>
      </c>
      <c r="F8" s="386" t="s">
        <v>874</v>
      </c>
      <c r="G8" s="74"/>
    </row>
    <row r="9" spans="1:7" ht="12.75">
      <c r="A9" s="142">
        <v>5</v>
      </c>
      <c r="B9" s="388" t="s">
        <v>228</v>
      </c>
      <c r="C9" s="388" t="s">
        <v>878</v>
      </c>
      <c r="D9" s="389"/>
      <c r="E9" s="137">
        <v>2350</v>
      </c>
      <c r="F9" s="386" t="s">
        <v>879</v>
      </c>
      <c r="G9" s="74"/>
    </row>
    <row r="10" spans="1:7" ht="12.75">
      <c r="A10" s="142">
        <v>6</v>
      </c>
      <c r="B10" s="138" t="s">
        <v>228</v>
      </c>
      <c r="C10" s="25" t="s">
        <v>880</v>
      </c>
      <c r="D10" s="387"/>
      <c r="E10" s="137">
        <v>2793</v>
      </c>
      <c r="F10" s="386" t="s">
        <v>874</v>
      </c>
      <c r="G10" s="74"/>
    </row>
    <row r="11" spans="1:7" ht="12.75">
      <c r="A11" s="461">
        <v>7</v>
      </c>
      <c r="B11" s="465" t="s">
        <v>228</v>
      </c>
      <c r="C11" s="138" t="s">
        <v>881</v>
      </c>
      <c r="D11" s="390"/>
      <c r="E11" s="137">
        <v>333</v>
      </c>
      <c r="F11" s="386" t="s">
        <v>874</v>
      </c>
      <c r="G11" s="74"/>
    </row>
    <row r="12" spans="1:7" ht="12.75">
      <c r="A12" s="461"/>
      <c r="B12" s="465"/>
      <c r="C12" s="138" t="s">
        <v>873</v>
      </c>
      <c r="D12" s="390"/>
      <c r="E12" s="137">
        <v>2793</v>
      </c>
      <c r="F12" s="386" t="s">
        <v>874</v>
      </c>
      <c r="G12" s="74"/>
    </row>
    <row r="13" spans="1:7" ht="12.75">
      <c r="A13" s="19">
        <v>8</v>
      </c>
      <c r="B13" s="388" t="s">
        <v>228</v>
      </c>
      <c r="C13" s="388" t="s">
        <v>886</v>
      </c>
      <c r="D13" s="389"/>
      <c r="E13" s="137">
        <v>2988.9</v>
      </c>
      <c r="F13" s="386" t="s">
        <v>887</v>
      </c>
      <c r="G13" s="74"/>
    </row>
    <row r="14" spans="1:7" ht="12.75">
      <c r="A14" s="19">
        <v>9</v>
      </c>
      <c r="B14" s="138" t="s">
        <v>877</v>
      </c>
      <c r="C14" s="138" t="s">
        <v>888</v>
      </c>
      <c r="D14" s="390"/>
      <c r="E14" s="137">
        <v>1799</v>
      </c>
      <c r="F14" s="386" t="s">
        <v>889</v>
      </c>
      <c r="G14" s="74"/>
    </row>
    <row r="15" spans="1:7" ht="12.75">
      <c r="A15" s="461">
        <v>10</v>
      </c>
      <c r="B15" s="466" t="s">
        <v>890</v>
      </c>
      <c r="C15" s="138" t="s">
        <v>891</v>
      </c>
      <c r="D15" s="390"/>
      <c r="E15" s="137">
        <v>2988.9</v>
      </c>
      <c r="F15" s="386" t="s">
        <v>892</v>
      </c>
      <c r="G15" s="74"/>
    </row>
    <row r="16" spans="1:7" ht="12.75">
      <c r="A16" s="461"/>
      <c r="B16" s="466"/>
      <c r="C16" s="25" t="s">
        <v>893</v>
      </c>
      <c r="D16" s="390"/>
      <c r="E16" s="137">
        <v>322.26</v>
      </c>
      <c r="F16" s="386" t="s">
        <v>892</v>
      </c>
      <c r="G16" s="74"/>
    </row>
    <row r="17" spans="1:7" ht="12.75">
      <c r="A17" s="461"/>
      <c r="B17" s="466"/>
      <c r="C17" s="25" t="s">
        <v>894</v>
      </c>
      <c r="D17" s="387"/>
      <c r="E17" s="137">
        <v>923.73</v>
      </c>
      <c r="F17" s="386" t="s">
        <v>892</v>
      </c>
      <c r="G17" s="74"/>
    </row>
    <row r="18" spans="1:7" ht="25.5">
      <c r="A18" s="19">
        <v>11</v>
      </c>
      <c r="B18" s="223" t="s">
        <v>228</v>
      </c>
      <c r="C18" s="25" t="s">
        <v>895</v>
      </c>
      <c r="D18" s="387"/>
      <c r="E18" s="137">
        <v>6153</v>
      </c>
      <c r="F18" s="386" t="s">
        <v>896</v>
      </c>
      <c r="G18" s="74"/>
    </row>
    <row r="19" spans="1:7" ht="12.75">
      <c r="A19" s="19">
        <v>12</v>
      </c>
      <c r="B19" s="223" t="s">
        <v>228</v>
      </c>
      <c r="C19" s="138" t="s">
        <v>897</v>
      </c>
      <c r="D19" s="390"/>
      <c r="E19" s="137">
        <v>3470</v>
      </c>
      <c r="F19" s="386" t="s">
        <v>898</v>
      </c>
      <c r="G19" s="74"/>
    </row>
    <row r="20" spans="1:7" ht="12.75">
      <c r="A20" s="19">
        <v>13</v>
      </c>
      <c r="B20" s="138" t="s">
        <v>877</v>
      </c>
      <c r="C20" s="138" t="s">
        <v>899</v>
      </c>
      <c r="D20" s="390"/>
      <c r="E20" s="137">
        <v>1930</v>
      </c>
      <c r="F20" s="386" t="s">
        <v>898</v>
      </c>
      <c r="G20" s="74"/>
    </row>
    <row r="21" spans="1:7" ht="25.5">
      <c r="A21" s="19">
        <v>14</v>
      </c>
      <c r="B21" s="25" t="s">
        <v>900</v>
      </c>
      <c r="C21" s="138"/>
      <c r="D21" s="390"/>
      <c r="E21" s="137">
        <v>4900</v>
      </c>
      <c r="F21" s="386" t="s">
        <v>901</v>
      </c>
      <c r="G21" s="74"/>
    </row>
    <row r="22" spans="1:7" ht="12.75">
      <c r="A22" s="19">
        <v>15</v>
      </c>
      <c r="B22" s="138" t="s">
        <v>902</v>
      </c>
      <c r="C22" s="388"/>
      <c r="D22" s="389"/>
      <c r="E22" s="137">
        <v>11980</v>
      </c>
      <c r="F22" s="386" t="s">
        <v>903</v>
      </c>
      <c r="G22" s="74"/>
    </row>
    <row r="23" spans="1:7" ht="12.75">
      <c r="A23" s="19">
        <v>16</v>
      </c>
      <c r="B23" s="138" t="s">
        <v>904</v>
      </c>
      <c r="C23" s="388"/>
      <c r="D23" s="389"/>
      <c r="E23" s="137">
        <v>3699.9</v>
      </c>
      <c r="F23" s="386" t="s">
        <v>903</v>
      </c>
      <c r="G23" s="74"/>
    </row>
    <row r="24" spans="1:7" ht="25.5">
      <c r="A24" s="19">
        <v>17</v>
      </c>
      <c r="B24" s="138" t="s">
        <v>905</v>
      </c>
      <c r="C24" s="391" t="s">
        <v>906</v>
      </c>
      <c r="D24" s="389"/>
      <c r="E24" s="137">
        <v>3100</v>
      </c>
      <c r="F24" s="392">
        <v>42727</v>
      </c>
      <c r="G24" s="74"/>
    </row>
    <row r="25" spans="1:7" ht="25.5">
      <c r="A25" s="19">
        <v>18</v>
      </c>
      <c r="B25" s="25" t="s">
        <v>907</v>
      </c>
      <c r="C25" s="25" t="s">
        <v>908</v>
      </c>
      <c r="D25" s="387"/>
      <c r="E25" s="137">
        <v>13808.5</v>
      </c>
      <c r="F25" s="392">
        <v>43098</v>
      </c>
      <c r="G25" s="74"/>
    </row>
    <row r="26" spans="1:7" ht="12.75">
      <c r="A26" s="19">
        <v>19</v>
      </c>
      <c r="B26" s="393" t="s">
        <v>909</v>
      </c>
      <c r="C26" s="394"/>
      <c r="D26" s="395"/>
      <c r="E26" s="396">
        <v>9100</v>
      </c>
      <c r="F26" s="397">
        <v>42888</v>
      </c>
      <c r="G26" s="74"/>
    </row>
    <row r="27" spans="1:7" ht="12.75">
      <c r="A27" s="194">
        <v>20</v>
      </c>
      <c r="B27" s="74" t="s">
        <v>1151</v>
      </c>
      <c r="C27" s="74" t="s">
        <v>1152</v>
      </c>
      <c r="D27" s="398"/>
      <c r="E27" s="305">
        <v>1117.58</v>
      </c>
      <c r="F27" s="74" t="s">
        <v>1153</v>
      </c>
      <c r="G27" s="200"/>
    </row>
    <row r="28" spans="1:7" ht="12.75">
      <c r="A28" s="194">
        <v>21</v>
      </c>
      <c r="B28" s="74" t="s">
        <v>1154</v>
      </c>
      <c r="C28" s="74" t="s">
        <v>1155</v>
      </c>
      <c r="D28" s="398"/>
      <c r="E28" s="305">
        <v>6859.71</v>
      </c>
      <c r="F28" s="74" t="s">
        <v>1153</v>
      </c>
      <c r="G28" s="200"/>
    </row>
    <row r="29" spans="1:7" ht="12.75">
      <c r="A29" s="194">
        <v>22</v>
      </c>
      <c r="B29" s="74" t="s">
        <v>1156</v>
      </c>
      <c r="C29" s="74" t="s">
        <v>1152</v>
      </c>
      <c r="D29" s="398"/>
      <c r="E29" s="305">
        <v>2104</v>
      </c>
      <c r="F29" s="74" t="s">
        <v>1157</v>
      </c>
      <c r="G29" s="200"/>
    </row>
    <row r="30" spans="1:7" ht="12.75">
      <c r="A30" s="194">
        <v>23</v>
      </c>
      <c r="B30" s="74" t="s">
        <v>1158</v>
      </c>
      <c r="C30" s="74" t="s">
        <v>1159</v>
      </c>
      <c r="D30" s="398"/>
      <c r="E30" s="305">
        <v>1426</v>
      </c>
      <c r="F30" s="74" t="s">
        <v>1157</v>
      </c>
      <c r="G30" s="200"/>
    </row>
    <row r="31" spans="1:7" ht="12.75">
      <c r="A31" s="194">
        <v>24</v>
      </c>
      <c r="B31" s="74" t="s">
        <v>1160</v>
      </c>
      <c r="C31" s="74" t="s">
        <v>1161</v>
      </c>
      <c r="D31" s="398"/>
      <c r="E31" s="305">
        <v>4978.88</v>
      </c>
      <c r="F31" s="74" t="s">
        <v>1162</v>
      </c>
      <c r="G31" s="200"/>
    </row>
    <row r="32" spans="4:5" ht="12.75">
      <c r="D32" s="133"/>
      <c r="E32" s="183">
        <f>SUM(E5:E31)</f>
        <v>101198.64000000001</v>
      </c>
    </row>
    <row r="33" spans="4:5" ht="12.75">
      <c r="D33" s="133"/>
      <c r="E33" s="183"/>
    </row>
    <row r="34" spans="2:4" ht="12.75">
      <c r="B34" s="100" t="s">
        <v>863</v>
      </c>
      <c r="D34" s="133"/>
    </row>
    <row r="35" spans="1:7" ht="25.5">
      <c r="A35" s="95" t="s">
        <v>76</v>
      </c>
      <c r="B35" s="89" t="s">
        <v>77</v>
      </c>
      <c r="C35" s="89" t="s">
        <v>872</v>
      </c>
      <c r="D35" s="134" t="s">
        <v>78</v>
      </c>
      <c r="E35" s="110" t="s">
        <v>79</v>
      </c>
      <c r="F35" s="89" t="s">
        <v>80</v>
      </c>
      <c r="G35" s="215" t="s">
        <v>84</v>
      </c>
    </row>
    <row r="36" spans="1:7" ht="12.75">
      <c r="A36" s="28" t="s">
        <v>108</v>
      </c>
      <c r="B36" s="74" t="s">
        <v>910</v>
      </c>
      <c r="C36" s="74" t="s">
        <v>911</v>
      </c>
      <c r="D36" s="389"/>
      <c r="E36" s="399">
        <v>3463.95</v>
      </c>
      <c r="F36" s="400">
        <v>43033</v>
      </c>
      <c r="G36" s="74"/>
    </row>
  </sheetData>
  <sheetProtection/>
  <mergeCells count="4">
    <mergeCell ref="B11:B12"/>
    <mergeCell ref="A11:A12"/>
    <mergeCell ref="B15:B17"/>
    <mergeCell ref="A15:A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92"/>
  <sheetViews>
    <sheetView zoomScalePageLayoutView="0" workbookViewId="0" topLeftCell="A1">
      <selection activeCell="A1" sqref="A1:C1"/>
    </sheetView>
  </sheetViews>
  <sheetFormatPr defaultColWidth="9.00390625" defaultRowHeight="12.75"/>
  <cols>
    <col min="2" max="2" width="44.875" style="0" customWidth="1"/>
    <col min="3" max="3" width="20.00390625" style="0" customWidth="1"/>
    <col min="4" max="4" width="18.875" style="0" customWidth="1"/>
    <col min="5" max="5" width="10.00390625" style="0" customWidth="1"/>
    <col min="6" max="6" width="8.875" style="0" customWidth="1"/>
    <col min="7" max="7" width="32.875" style="0" customWidth="1"/>
    <col min="8" max="8" width="45.125" style="0" customWidth="1"/>
    <col min="9" max="9" width="48.625" style="0" customWidth="1"/>
  </cols>
  <sheetData>
    <row r="1" spans="1:5" ht="15.75" customHeight="1">
      <c r="A1" s="415" t="s">
        <v>1311</v>
      </c>
      <c r="B1" s="415"/>
      <c r="C1" s="415"/>
      <c r="D1" s="34"/>
      <c r="E1" s="34"/>
    </row>
    <row r="3" spans="1:9" ht="22.5" customHeight="1">
      <c r="A3" s="162"/>
      <c r="B3" s="425" t="s">
        <v>153</v>
      </c>
      <c r="C3" s="425"/>
      <c r="D3" s="162"/>
      <c r="E3" s="162"/>
      <c r="F3" s="162"/>
      <c r="G3" s="162"/>
      <c r="H3" s="162"/>
      <c r="I3" s="162"/>
    </row>
    <row r="4" spans="1:10" ht="24" customHeight="1">
      <c r="A4" s="176" t="s">
        <v>1</v>
      </c>
      <c r="B4" s="176" t="s">
        <v>1002</v>
      </c>
      <c r="C4" s="175" t="s">
        <v>1003</v>
      </c>
      <c r="D4" s="185" t="s">
        <v>4</v>
      </c>
      <c r="E4" s="175" t="s">
        <v>785</v>
      </c>
      <c r="F4" s="176" t="s">
        <v>0</v>
      </c>
      <c r="G4" s="175" t="s">
        <v>6</v>
      </c>
      <c r="H4" s="175" t="s">
        <v>7</v>
      </c>
      <c r="I4" s="176" t="s">
        <v>8</v>
      </c>
      <c r="J4" s="46"/>
    </row>
    <row r="5" spans="1:9" ht="18.75" customHeight="1">
      <c r="A5" s="186">
        <v>2</v>
      </c>
      <c r="B5" s="20" t="s">
        <v>154</v>
      </c>
      <c r="C5" s="20"/>
      <c r="D5" s="268">
        <v>1766157</v>
      </c>
      <c r="E5" s="177" t="s">
        <v>12</v>
      </c>
      <c r="F5" s="177"/>
      <c r="G5" s="38">
        <v>627</v>
      </c>
      <c r="H5" s="288" t="s">
        <v>155</v>
      </c>
      <c r="I5" s="39" t="s">
        <v>156</v>
      </c>
    </row>
    <row r="6" spans="1:9" ht="16.5" customHeight="1">
      <c r="A6" s="184">
        <v>3</v>
      </c>
      <c r="B6" s="20" t="s">
        <v>157</v>
      </c>
      <c r="C6" s="20"/>
      <c r="D6" s="268">
        <v>100400</v>
      </c>
      <c r="E6" s="177" t="s">
        <v>9</v>
      </c>
      <c r="F6" s="177"/>
      <c r="G6" s="38">
        <v>50.2</v>
      </c>
      <c r="H6" s="289" t="s">
        <v>158</v>
      </c>
      <c r="I6" s="39" t="s">
        <v>156</v>
      </c>
    </row>
    <row r="7" spans="1:9" ht="18" customHeight="1">
      <c r="A7" s="186">
        <v>4</v>
      </c>
      <c r="B7" s="20" t="s">
        <v>159</v>
      </c>
      <c r="C7" s="20"/>
      <c r="D7" s="268">
        <v>183200</v>
      </c>
      <c r="E7" s="177" t="s">
        <v>9</v>
      </c>
      <c r="F7" s="177"/>
      <c r="G7" s="38">
        <v>91.6</v>
      </c>
      <c r="H7" s="288" t="s">
        <v>160</v>
      </c>
      <c r="I7" s="39" t="s">
        <v>156</v>
      </c>
    </row>
    <row r="8" spans="1:9" ht="18.75" customHeight="1">
      <c r="A8" s="426">
        <v>5</v>
      </c>
      <c r="B8" s="20" t="s">
        <v>161</v>
      </c>
      <c r="C8" s="20"/>
      <c r="D8" s="268">
        <v>78200</v>
      </c>
      <c r="E8" s="177" t="s">
        <v>9</v>
      </c>
      <c r="F8" s="177"/>
      <c r="G8" s="38">
        <v>39.1</v>
      </c>
      <c r="H8" s="288" t="s">
        <v>162</v>
      </c>
      <c r="I8" s="39" t="s">
        <v>156</v>
      </c>
    </row>
    <row r="9" spans="1:9" ht="25.5">
      <c r="A9" s="426"/>
      <c r="B9" s="20" t="s">
        <v>163</v>
      </c>
      <c r="C9" s="20"/>
      <c r="D9" s="268">
        <v>227905</v>
      </c>
      <c r="E9" s="177" t="s">
        <v>12</v>
      </c>
      <c r="F9" s="178"/>
      <c r="G9" s="40"/>
      <c r="H9" s="290"/>
      <c r="I9" s="41"/>
    </row>
    <row r="10" spans="1:9" ht="27" customHeight="1">
      <c r="A10" s="427">
        <v>6</v>
      </c>
      <c r="B10" s="269" t="s">
        <v>164</v>
      </c>
      <c r="C10" s="269"/>
      <c r="D10" s="268">
        <v>156800</v>
      </c>
      <c r="E10" s="177" t="s">
        <v>9</v>
      </c>
      <c r="F10" s="177"/>
      <c r="G10" s="38">
        <v>78.4</v>
      </c>
      <c r="H10" s="288" t="s">
        <v>165</v>
      </c>
      <c r="I10" s="39" t="s">
        <v>156</v>
      </c>
    </row>
    <row r="11" spans="1:9" ht="25.5">
      <c r="A11" s="428"/>
      <c r="B11" s="20" t="s">
        <v>163</v>
      </c>
      <c r="C11" s="20"/>
      <c r="D11" s="268">
        <v>95123</v>
      </c>
      <c r="E11" s="177" t="s">
        <v>12</v>
      </c>
      <c r="F11" s="178"/>
      <c r="G11" s="40"/>
      <c r="H11" s="290"/>
      <c r="I11" s="41"/>
    </row>
    <row r="12" spans="1:9" ht="25.5">
      <c r="A12" s="184">
        <v>7</v>
      </c>
      <c r="B12" s="20" t="s">
        <v>1183</v>
      </c>
      <c r="C12" s="270"/>
      <c r="D12" s="268">
        <v>17407406.93</v>
      </c>
      <c r="E12" s="177" t="s">
        <v>12</v>
      </c>
      <c r="F12" s="177"/>
      <c r="G12" s="38">
        <v>201.7</v>
      </c>
      <c r="H12" s="288" t="s">
        <v>166</v>
      </c>
      <c r="I12" s="39" t="s">
        <v>156</v>
      </c>
    </row>
    <row r="13" spans="1:9" ht="25.5">
      <c r="A13" s="429">
        <v>8</v>
      </c>
      <c r="B13" s="20" t="s">
        <v>167</v>
      </c>
      <c r="C13" s="270"/>
      <c r="D13" s="268">
        <v>315494</v>
      </c>
      <c r="E13" s="177" t="s">
        <v>9</v>
      </c>
      <c r="F13" s="177"/>
      <c r="G13" s="38">
        <v>141.69</v>
      </c>
      <c r="H13" s="289" t="s">
        <v>168</v>
      </c>
      <c r="I13" s="38"/>
    </row>
    <row r="14" spans="1:9" ht="25.5">
      <c r="A14" s="429"/>
      <c r="B14" s="20" t="s">
        <v>169</v>
      </c>
      <c r="C14" s="20"/>
      <c r="D14" s="268">
        <v>1181627</v>
      </c>
      <c r="E14" s="177" t="s">
        <v>9</v>
      </c>
      <c r="F14" s="178"/>
      <c r="G14" s="40"/>
      <c r="H14" s="291"/>
      <c r="I14" s="40"/>
    </row>
    <row r="15" spans="1:9" ht="25.5">
      <c r="A15" s="426">
        <v>9</v>
      </c>
      <c r="B15" s="20" t="s">
        <v>170</v>
      </c>
      <c r="C15" s="20"/>
      <c r="D15" s="268">
        <v>260213</v>
      </c>
      <c r="E15" s="177" t="s">
        <v>9</v>
      </c>
      <c r="F15" s="177"/>
      <c r="G15" s="38">
        <v>127.42</v>
      </c>
      <c r="H15" s="289" t="s">
        <v>168</v>
      </c>
      <c r="I15" s="38"/>
    </row>
    <row r="16" spans="1:9" ht="25.5">
      <c r="A16" s="426"/>
      <c r="B16" s="20" t="s">
        <v>171</v>
      </c>
      <c r="C16" s="20"/>
      <c r="D16" s="268">
        <v>616100</v>
      </c>
      <c r="E16" s="177" t="s">
        <v>9</v>
      </c>
      <c r="F16" s="177"/>
      <c r="G16" s="38"/>
      <c r="H16" s="289"/>
      <c r="I16" s="38"/>
    </row>
    <row r="17" spans="1:9" ht="12.75">
      <c r="A17" s="186">
        <v>10</v>
      </c>
      <c r="B17" s="20" t="s">
        <v>172</v>
      </c>
      <c r="C17" s="20"/>
      <c r="D17" s="268">
        <v>588000</v>
      </c>
      <c r="E17" s="271" t="s">
        <v>9</v>
      </c>
      <c r="F17" s="177"/>
      <c r="G17" s="38">
        <v>294</v>
      </c>
      <c r="H17" s="289" t="s">
        <v>158</v>
      </c>
      <c r="I17" s="39" t="s">
        <v>173</v>
      </c>
    </row>
    <row r="18" spans="1:9" ht="12.75">
      <c r="A18" s="184">
        <v>11</v>
      </c>
      <c r="B18" s="20" t="s">
        <v>174</v>
      </c>
      <c r="C18" s="20"/>
      <c r="D18" s="268">
        <v>620400</v>
      </c>
      <c r="E18" s="271" t="s">
        <v>9</v>
      </c>
      <c r="F18" s="177"/>
      <c r="G18" s="37">
        <v>310.2</v>
      </c>
      <c r="H18" s="288" t="s">
        <v>175</v>
      </c>
      <c r="I18" s="39" t="s">
        <v>173</v>
      </c>
    </row>
    <row r="19" spans="1:9" ht="12.75">
      <c r="A19" s="186">
        <v>12</v>
      </c>
      <c r="B19" s="20" t="s">
        <v>176</v>
      </c>
      <c r="C19" s="20"/>
      <c r="D19" s="272">
        <v>792000</v>
      </c>
      <c r="E19" s="271" t="s">
        <v>9</v>
      </c>
      <c r="F19" s="177"/>
      <c r="G19" s="47">
        <v>409.7</v>
      </c>
      <c r="H19" s="288" t="s">
        <v>177</v>
      </c>
      <c r="I19" s="39" t="s">
        <v>173</v>
      </c>
    </row>
    <row r="20" spans="1:9" ht="12.75">
      <c r="A20" s="184">
        <v>13</v>
      </c>
      <c r="B20" s="20" t="s">
        <v>178</v>
      </c>
      <c r="C20" s="20"/>
      <c r="D20" s="272">
        <v>880000</v>
      </c>
      <c r="E20" s="271" t="s">
        <v>9</v>
      </c>
      <c r="F20" s="177"/>
      <c r="G20" s="37">
        <v>440</v>
      </c>
      <c r="H20" s="288" t="s">
        <v>179</v>
      </c>
      <c r="I20" s="39" t="s">
        <v>173</v>
      </c>
    </row>
    <row r="21" spans="1:9" ht="12.75">
      <c r="A21" s="186">
        <v>14</v>
      </c>
      <c r="B21" s="20" t="s">
        <v>180</v>
      </c>
      <c r="C21" s="20"/>
      <c r="D21" s="272">
        <v>74000</v>
      </c>
      <c r="E21" s="271" t="s">
        <v>9</v>
      </c>
      <c r="F21" s="177"/>
      <c r="G21" s="37">
        <v>37</v>
      </c>
      <c r="H21" s="288" t="s">
        <v>181</v>
      </c>
      <c r="I21" s="39" t="s">
        <v>173</v>
      </c>
    </row>
    <row r="22" spans="1:9" ht="12.75">
      <c r="A22" s="184">
        <v>15</v>
      </c>
      <c r="B22" s="20" t="s">
        <v>182</v>
      </c>
      <c r="C22" s="20"/>
      <c r="D22" s="268">
        <v>61128</v>
      </c>
      <c r="E22" s="271" t="s">
        <v>9</v>
      </c>
      <c r="F22" s="177"/>
      <c r="G22" s="37"/>
      <c r="H22" s="288"/>
      <c r="I22" s="39"/>
    </row>
    <row r="23" spans="1:9" ht="12.75">
      <c r="A23" s="184">
        <v>16</v>
      </c>
      <c r="B23" s="20" t="s">
        <v>183</v>
      </c>
      <c r="C23" s="20"/>
      <c r="D23" s="268">
        <v>39425</v>
      </c>
      <c r="E23" s="177" t="s">
        <v>12</v>
      </c>
      <c r="F23" s="177"/>
      <c r="G23" s="37"/>
      <c r="H23" s="288"/>
      <c r="I23" s="39"/>
    </row>
    <row r="24" spans="1:9" ht="12.75">
      <c r="A24" s="184">
        <v>17</v>
      </c>
      <c r="B24" s="20" t="s">
        <v>184</v>
      </c>
      <c r="C24" s="20"/>
      <c r="D24" s="268">
        <v>40064</v>
      </c>
      <c r="E24" s="177" t="s">
        <v>12</v>
      </c>
      <c r="F24" s="177"/>
      <c r="G24" s="37"/>
      <c r="H24" s="288"/>
      <c r="I24" s="39"/>
    </row>
    <row r="25" spans="1:9" ht="25.5">
      <c r="A25" s="187">
        <v>18</v>
      </c>
      <c r="B25" s="20" t="s">
        <v>185</v>
      </c>
      <c r="C25" s="20"/>
      <c r="D25" s="273">
        <v>30564</v>
      </c>
      <c r="E25" s="274" t="s">
        <v>12</v>
      </c>
      <c r="F25" s="177"/>
      <c r="G25" s="37" t="s">
        <v>186</v>
      </c>
      <c r="H25" s="288" t="s">
        <v>187</v>
      </c>
      <c r="I25" s="39"/>
    </row>
    <row r="26" spans="1:9" ht="12.75">
      <c r="A26" s="187">
        <v>19</v>
      </c>
      <c r="B26" s="20" t="s">
        <v>188</v>
      </c>
      <c r="C26" s="20"/>
      <c r="D26" s="268">
        <v>95343</v>
      </c>
      <c r="E26" s="177" t="s">
        <v>12</v>
      </c>
      <c r="F26" s="177"/>
      <c r="G26" s="37"/>
      <c r="H26" s="288" t="s">
        <v>189</v>
      </c>
      <c r="I26" s="39"/>
    </row>
    <row r="27" spans="1:9" ht="12.75" customHeight="1">
      <c r="A27" s="187">
        <v>20</v>
      </c>
      <c r="B27" s="20" t="s">
        <v>190</v>
      </c>
      <c r="C27" s="20"/>
      <c r="D27" s="268">
        <v>259577.99</v>
      </c>
      <c r="E27" s="177" t="s">
        <v>12</v>
      </c>
      <c r="F27" s="177"/>
      <c r="G27" s="37"/>
      <c r="H27" s="288" t="s">
        <v>189</v>
      </c>
      <c r="I27" s="39"/>
    </row>
    <row r="28" spans="1:9" ht="24" customHeight="1">
      <c r="A28" s="187">
        <v>21</v>
      </c>
      <c r="B28" s="20" t="s">
        <v>191</v>
      </c>
      <c r="C28" s="20"/>
      <c r="D28" s="275">
        <v>139870</v>
      </c>
      <c r="E28" s="276" t="s">
        <v>12</v>
      </c>
      <c r="F28" s="177"/>
      <c r="G28" s="37"/>
      <c r="H28" s="288" t="s">
        <v>189</v>
      </c>
      <c r="I28" s="39"/>
    </row>
    <row r="29" spans="1:9" ht="12.75">
      <c r="A29" s="187">
        <v>22</v>
      </c>
      <c r="B29" s="20" t="s">
        <v>192</v>
      </c>
      <c r="C29" s="20"/>
      <c r="D29" s="268">
        <v>154455</v>
      </c>
      <c r="E29" s="177" t="s">
        <v>12</v>
      </c>
      <c r="F29" s="177"/>
      <c r="G29" s="42"/>
      <c r="H29" s="288" t="s">
        <v>189</v>
      </c>
      <c r="I29" s="39"/>
    </row>
    <row r="30" spans="1:9" ht="12.75">
      <c r="A30" s="187">
        <v>23</v>
      </c>
      <c r="B30" s="20" t="s">
        <v>193</v>
      </c>
      <c r="C30" s="20"/>
      <c r="D30" s="268">
        <v>132070</v>
      </c>
      <c r="E30" s="177" t="s">
        <v>12</v>
      </c>
      <c r="F30" s="177"/>
      <c r="G30" s="42"/>
      <c r="H30" s="288" t="s">
        <v>189</v>
      </c>
      <c r="I30" s="39"/>
    </row>
    <row r="31" spans="1:9" ht="12.75">
      <c r="A31" s="187">
        <v>24</v>
      </c>
      <c r="B31" s="20" t="s">
        <v>194</v>
      </c>
      <c r="C31" s="20"/>
      <c r="D31" s="268">
        <v>130656</v>
      </c>
      <c r="E31" s="177" t="s">
        <v>12</v>
      </c>
      <c r="F31" s="177"/>
      <c r="G31" s="42"/>
      <c r="H31" s="288" t="s">
        <v>189</v>
      </c>
      <c r="I31" s="39"/>
    </row>
    <row r="32" spans="1:9" ht="12.75">
      <c r="A32" s="187">
        <v>25</v>
      </c>
      <c r="B32" s="20" t="s">
        <v>195</v>
      </c>
      <c r="C32" s="20"/>
      <c r="D32" s="268">
        <v>75945.96</v>
      </c>
      <c r="E32" s="177" t="s">
        <v>12</v>
      </c>
      <c r="F32" s="177"/>
      <c r="G32" s="42"/>
      <c r="H32" s="288" t="s">
        <v>189</v>
      </c>
      <c r="I32" s="39"/>
    </row>
    <row r="33" spans="1:9" ht="12.75">
      <c r="A33" s="187">
        <v>26</v>
      </c>
      <c r="B33" s="20" t="s">
        <v>196</v>
      </c>
      <c r="C33" s="20"/>
      <c r="D33" s="268">
        <v>74067.82</v>
      </c>
      <c r="E33" s="177" t="s">
        <v>12</v>
      </c>
      <c r="F33" s="177"/>
      <c r="G33" s="42"/>
      <c r="H33" s="288" t="s">
        <v>189</v>
      </c>
      <c r="I33" s="39"/>
    </row>
    <row r="34" spans="1:9" ht="12.75">
      <c r="A34" s="187">
        <v>27</v>
      </c>
      <c r="B34" s="20" t="s">
        <v>197</v>
      </c>
      <c r="C34" s="20"/>
      <c r="D34" s="268">
        <v>63669.96</v>
      </c>
      <c r="E34" s="177" t="s">
        <v>12</v>
      </c>
      <c r="F34" s="177"/>
      <c r="G34" s="42"/>
      <c r="H34" s="288" t="s">
        <v>189</v>
      </c>
      <c r="I34" s="39"/>
    </row>
    <row r="35" spans="1:9" ht="12.75">
      <c r="A35" s="187">
        <v>28</v>
      </c>
      <c r="B35" s="20" t="s">
        <v>198</v>
      </c>
      <c r="C35" s="20"/>
      <c r="D35" s="268">
        <v>128602</v>
      </c>
      <c r="E35" s="177" t="s">
        <v>12</v>
      </c>
      <c r="F35" s="177"/>
      <c r="G35" s="42"/>
      <c r="H35" s="288" t="s">
        <v>189</v>
      </c>
      <c r="I35" s="39"/>
    </row>
    <row r="36" spans="1:9" ht="12.75">
      <c r="A36" s="187">
        <v>29</v>
      </c>
      <c r="B36" s="20" t="s">
        <v>199</v>
      </c>
      <c r="C36" s="20"/>
      <c r="D36" s="268">
        <v>100616.83</v>
      </c>
      <c r="E36" s="177" t="s">
        <v>12</v>
      </c>
      <c r="F36" s="177"/>
      <c r="G36" s="42"/>
      <c r="H36" s="288" t="s">
        <v>200</v>
      </c>
      <c r="I36" s="39"/>
    </row>
    <row r="37" spans="1:9" ht="12.75">
      <c r="A37" s="187">
        <v>30</v>
      </c>
      <c r="B37" s="20" t="s">
        <v>201</v>
      </c>
      <c r="C37" s="20"/>
      <c r="D37" s="268">
        <v>377162.38</v>
      </c>
      <c r="E37" s="177" t="s">
        <v>12</v>
      </c>
      <c r="F37" s="177"/>
      <c r="G37" s="42"/>
      <c r="H37" s="288" t="s">
        <v>200</v>
      </c>
      <c r="I37" s="39"/>
    </row>
    <row r="38" spans="1:9" ht="12.75">
      <c r="A38" s="187">
        <v>31</v>
      </c>
      <c r="B38" s="20" t="s">
        <v>202</v>
      </c>
      <c r="C38" s="20"/>
      <c r="D38" s="268">
        <v>153666.36</v>
      </c>
      <c r="E38" s="177" t="s">
        <v>12</v>
      </c>
      <c r="F38" s="177"/>
      <c r="G38" s="42"/>
      <c r="H38" s="288" t="s">
        <v>200</v>
      </c>
      <c r="I38" s="39"/>
    </row>
    <row r="39" spans="1:9" ht="12.75">
      <c r="A39" s="187">
        <v>32</v>
      </c>
      <c r="B39" s="20" t="s">
        <v>203</v>
      </c>
      <c r="C39" s="20"/>
      <c r="D39" s="268">
        <v>193769.59</v>
      </c>
      <c r="E39" s="177" t="s">
        <v>12</v>
      </c>
      <c r="F39" s="177"/>
      <c r="G39" s="42"/>
      <c r="H39" s="288" t="s">
        <v>200</v>
      </c>
      <c r="I39" s="39"/>
    </row>
    <row r="40" spans="1:9" ht="12.75">
      <c r="A40" s="187">
        <v>33</v>
      </c>
      <c r="B40" s="20" t="s">
        <v>204</v>
      </c>
      <c r="C40" s="20"/>
      <c r="D40" s="273">
        <v>36054.12</v>
      </c>
      <c r="E40" s="274" t="s">
        <v>12</v>
      </c>
      <c r="F40" s="177"/>
      <c r="G40" s="42" t="s">
        <v>205</v>
      </c>
      <c r="H40" s="288" t="s">
        <v>206</v>
      </c>
      <c r="I40" s="39"/>
    </row>
    <row r="41" spans="1:9" ht="12.75">
      <c r="A41" s="187">
        <v>34</v>
      </c>
      <c r="B41" s="20" t="s">
        <v>207</v>
      </c>
      <c r="C41" s="20"/>
      <c r="D41" s="273">
        <v>41674</v>
      </c>
      <c r="E41" s="274" t="s">
        <v>12</v>
      </c>
      <c r="F41" s="177"/>
      <c r="G41" s="42" t="s">
        <v>205</v>
      </c>
      <c r="H41" s="288" t="s">
        <v>206</v>
      </c>
      <c r="I41" s="39"/>
    </row>
    <row r="42" spans="1:9" ht="12.75">
      <c r="A42" s="187">
        <v>35</v>
      </c>
      <c r="B42" s="20" t="s">
        <v>208</v>
      </c>
      <c r="C42" s="20"/>
      <c r="D42" s="273">
        <v>39846.23</v>
      </c>
      <c r="E42" s="274" t="s">
        <v>12</v>
      </c>
      <c r="F42" s="177"/>
      <c r="G42" s="42" t="s">
        <v>205</v>
      </c>
      <c r="H42" s="288" t="s">
        <v>206</v>
      </c>
      <c r="I42" s="39"/>
    </row>
    <row r="43" spans="1:9" ht="12.75">
      <c r="A43" s="187">
        <v>36</v>
      </c>
      <c r="B43" s="20" t="s">
        <v>209</v>
      </c>
      <c r="C43" s="20"/>
      <c r="D43" s="273">
        <v>43778.79</v>
      </c>
      <c r="E43" s="274" t="s">
        <v>12</v>
      </c>
      <c r="F43" s="177"/>
      <c r="G43" s="42" t="s">
        <v>205</v>
      </c>
      <c r="H43" s="288" t="s">
        <v>206</v>
      </c>
      <c r="I43" s="39"/>
    </row>
    <row r="44" spans="1:9" ht="12.75">
      <c r="A44" s="187">
        <v>37</v>
      </c>
      <c r="B44" s="20" t="s">
        <v>210</v>
      </c>
      <c r="C44" s="20"/>
      <c r="D44" s="273">
        <v>58451.91</v>
      </c>
      <c r="E44" s="274" t="s">
        <v>12</v>
      </c>
      <c r="F44" s="177"/>
      <c r="G44" s="42" t="s">
        <v>205</v>
      </c>
      <c r="H44" s="288" t="s">
        <v>206</v>
      </c>
      <c r="I44" s="39"/>
    </row>
    <row r="45" spans="1:9" ht="12.75">
      <c r="A45" s="187">
        <v>38</v>
      </c>
      <c r="B45" s="20" t="s">
        <v>211</v>
      </c>
      <c r="C45" s="20"/>
      <c r="D45" s="273">
        <v>27593.71</v>
      </c>
      <c r="E45" s="274" t="s">
        <v>12</v>
      </c>
      <c r="F45" s="177"/>
      <c r="G45" s="42" t="s">
        <v>205</v>
      </c>
      <c r="H45" s="288" t="s">
        <v>206</v>
      </c>
      <c r="I45" s="39"/>
    </row>
    <row r="46" spans="1:9" ht="12.75">
      <c r="A46" s="187">
        <v>39</v>
      </c>
      <c r="B46" s="20" t="s">
        <v>212</v>
      </c>
      <c r="C46" s="20"/>
      <c r="D46" s="273">
        <v>34211.81</v>
      </c>
      <c r="E46" s="274" t="s">
        <v>12</v>
      </c>
      <c r="F46" s="177"/>
      <c r="G46" s="42" t="s">
        <v>205</v>
      </c>
      <c r="H46" s="288" t="s">
        <v>206</v>
      </c>
      <c r="I46" s="39"/>
    </row>
    <row r="47" spans="1:9" ht="25.5">
      <c r="A47" s="187">
        <v>40</v>
      </c>
      <c r="B47" s="20" t="s">
        <v>213</v>
      </c>
      <c r="C47" s="20"/>
      <c r="D47" s="273">
        <v>173714.59</v>
      </c>
      <c r="E47" s="274" t="s">
        <v>12</v>
      </c>
      <c r="F47" s="177"/>
      <c r="G47" s="42"/>
      <c r="H47" s="288" t="s">
        <v>214</v>
      </c>
      <c r="I47" s="39"/>
    </row>
    <row r="48" spans="1:9" ht="12.75">
      <c r="A48" s="187">
        <v>41</v>
      </c>
      <c r="B48" s="20" t="s">
        <v>215</v>
      </c>
      <c r="C48" s="20"/>
      <c r="D48" s="273">
        <v>83242.06</v>
      </c>
      <c r="E48" s="277" t="s">
        <v>12</v>
      </c>
      <c r="F48" s="179"/>
      <c r="G48" s="42" t="s">
        <v>205</v>
      </c>
      <c r="H48" s="289" t="s">
        <v>216</v>
      </c>
      <c r="I48" s="43"/>
    </row>
    <row r="49" spans="1:9" ht="25.5">
      <c r="A49" s="188">
        <v>42</v>
      </c>
      <c r="B49" s="20" t="s">
        <v>217</v>
      </c>
      <c r="C49" s="20"/>
      <c r="D49" s="273">
        <v>137500</v>
      </c>
      <c r="E49" s="277" t="s">
        <v>9</v>
      </c>
      <c r="F49" s="180"/>
      <c r="G49" s="44">
        <v>55</v>
      </c>
      <c r="H49" s="292" t="s">
        <v>218</v>
      </c>
      <c r="I49" s="45"/>
    </row>
    <row r="50" spans="1:9" ht="12.75">
      <c r="A50" s="188">
        <v>43</v>
      </c>
      <c r="B50" s="20" t="s">
        <v>219</v>
      </c>
      <c r="C50" s="20"/>
      <c r="D50" s="273">
        <v>110805.35</v>
      </c>
      <c r="E50" s="277" t="s">
        <v>12</v>
      </c>
      <c r="F50" s="180"/>
      <c r="G50" s="44"/>
      <c r="H50" s="292" t="s">
        <v>206</v>
      </c>
      <c r="I50" s="45"/>
    </row>
    <row r="51" spans="1:9" ht="12.75">
      <c r="A51" s="188">
        <v>44</v>
      </c>
      <c r="B51" s="20" t="s">
        <v>220</v>
      </c>
      <c r="C51" s="20"/>
      <c r="D51" s="273">
        <v>63420.18</v>
      </c>
      <c r="E51" s="277" t="s">
        <v>12</v>
      </c>
      <c r="F51" s="180"/>
      <c r="G51" s="44"/>
      <c r="H51" s="292" t="s">
        <v>206</v>
      </c>
      <c r="I51" s="45"/>
    </row>
    <row r="52" spans="1:9" ht="12.75">
      <c r="A52" s="188">
        <v>45</v>
      </c>
      <c r="B52" s="20" t="s">
        <v>221</v>
      </c>
      <c r="C52" s="20"/>
      <c r="D52" s="278">
        <v>681596.8</v>
      </c>
      <c r="E52" s="277" t="s">
        <v>222</v>
      </c>
      <c r="F52" s="180"/>
      <c r="G52" s="44"/>
      <c r="H52" s="292" t="s">
        <v>206</v>
      </c>
      <c r="I52" s="45"/>
    </row>
    <row r="53" spans="1:9" ht="12.75">
      <c r="A53" s="188">
        <v>46</v>
      </c>
      <c r="B53" s="20" t="s">
        <v>223</v>
      </c>
      <c r="C53" s="20"/>
      <c r="D53" s="279">
        <v>9000</v>
      </c>
      <c r="E53" s="277" t="s">
        <v>12</v>
      </c>
      <c r="F53" s="180"/>
      <c r="G53" s="44"/>
      <c r="H53" s="292" t="s">
        <v>224</v>
      </c>
      <c r="I53" s="45"/>
    </row>
    <row r="54" spans="1:9" ht="12.75">
      <c r="A54" s="188">
        <v>47</v>
      </c>
      <c r="B54" s="20" t="s">
        <v>225</v>
      </c>
      <c r="C54" s="20"/>
      <c r="D54" s="279">
        <v>8666.84</v>
      </c>
      <c r="E54" s="277" t="s">
        <v>12</v>
      </c>
      <c r="F54" s="180"/>
      <c r="G54" s="44"/>
      <c r="H54" s="292" t="s">
        <v>224</v>
      </c>
      <c r="I54" s="45"/>
    </row>
    <row r="55" spans="1:9" ht="25.5" customHeight="1">
      <c r="A55" s="189">
        <v>48</v>
      </c>
      <c r="B55" s="20" t="s">
        <v>226</v>
      </c>
      <c r="C55" s="20"/>
      <c r="D55" s="279">
        <v>27148.82</v>
      </c>
      <c r="E55" s="277" t="s">
        <v>12</v>
      </c>
      <c r="F55" s="180"/>
      <c r="G55" s="44"/>
      <c r="H55" s="292" t="s">
        <v>227</v>
      </c>
      <c r="I55" s="45"/>
    </row>
    <row r="56" spans="1:9" ht="30" customHeight="1">
      <c r="A56" s="190">
        <v>49</v>
      </c>
      <c r="B56" s="280" t="s">
        <v>974</v>
      </c>
      <c r="C56" s="280"/>
      <c r="D56" s="281">
        <v>1315697.27</v>
      </c>
      <c r="E56" s="282" t="s">
        <v>12</v>
      </c>
      <c r="F56" s="181" t="s">
        <v>975</v>
      </c>
      <c r="G56" s="182">
        <v>560</v>
      </c>
      <c r="H56" s="293" t="s">
        <v>976</v>
      </c>
      <c r="I56" s="70"/>
    </row>
    <row r="57" spans="1:9" ht="12.75">
      <c r="A57" s="184">
        <v>50</v>
      </c>
      <c r="B57" s="283" t="s">
        <v>1075</v>
      </c>
      <c r="C57" s="280"/>
      <c r="D57" s="284">
        <v>97741.56</v>
      </c>
      <c r="E57" s="285" t="s">
        <v>12</v>
      </c>
      <c r="F57" s="181"/>
      <c r="G57" s="182"/>
      <c r="H57" s="293"/>
      <c r="I57" s="70"/>
    </row>
    <row r="58" spans="1:9" ht="12.75">
      <c r="A58" s="184">
        <v>51</v>
      </c>
      <c r="B58" s="283" t="s">
        <v>1076</v>
      </c>
      <c r="C58" s="280"/>
      <c r="D58" s="284">
        <v>78262.42</v>
      </c>
      <c r="E58" s="285" t="s">
        <v>12</v>
      </c>
      <c r="F58" s="181"/>
      <c r="G58" s="182"/>
      <c r="H58" s="293"/>
      <c r="I58" s="70"/>
    </row>
    <row r="59" spans="1:9" ht="12.75">
      <c r="A59" s="184">
        <v>52</v>
      </c>
      <c r="B59" s="283" t="s">
        <v>1077</v>
      </c>
      <c r="C59" s="280"/>
      <c r="D59" s="284">
        <v>66164.69</v>
      </c>
      <c r="E59" s="285" t="s">
        <v>12</v>
      </c>
      <c r="F59" s="181"/>
      <c r="G59" s="182"/>
      <c r="H59" s="293"/>
      <c r="I59" s="70"/>
    </row>
    <row r="60" spans="1:9" ht="12.75">
      <c r="A60" s="184">
        <v>53</v>
      </c>
      <c r="B60" s="283" t="s">
        <v>1078</v>
      </c>
      <c r="C60" s="280"/>
      <c r="D60" s="286">
        <v>57543.89</v>
      </c>
      <c r="E60" s="285" t="s">
        <v>12</v>
      </c>
      <c r="F60" s="181"/>
      <c r="G60" s="182"/>
      <c r="H60" s="181"/>
      <c r="I60" s="70"/>
    </row>
    <row r="61" spans="1:9" ht="12.75">
      <c r="A61" s="184">
        <v>54</v>
      </c>
      <c r="B61" s="283" t="s">
        <v>1079</v>
      </c>
      <c r="C61" s="280"/>
      <c r="D61" s="284">
        <v>62500</v>
      </c>
      <c r="E61" s="285" t="s">
        <v>12</v>
      </c>
      <c r="F61" s="181"/>
      <c r="G61" s="182"/>
      <c r="H61" s="181"/>
      <c r="I61" s="70"/>
    </row>
    <row r="62" spans="1:9" ht="12.75">
      <c r="A62" s="184">
        <v>55</v>
      </c>
      <c r="B62" s="283" t="s">
        <v>1080</v>
      </c>
      <c r="C62" s="280"/>
      <c r="D62" s="284">
        <v>189465.94</v>
      </c>
      <c r="E62" s="285" t="s">
        <v>12</v>
      </c>
      <c r="F62" s="181"/>
      <c r="G62" s="182"/>
      <c r="H62" s="181"/>
      <c r="I62" s="70"/>
    </row>
    <row r="63" spans="1:9" ht="12.75">
      <c r="A63" s="184">
        <v>56</v>
      </c>
      <c r="B63" s="283" t="s">
        <v>1081</v>
      </c>
      <c r="C63" s="280"/>
      <c r="D63" s="284">
        <v>112767.28</v>
      </c>
      <c r="E63" s="285" t="s">
        <v>12</v>
      </c>
      <c r="F63" s="181"/>
      <c r="G63" s="182"/>
      <c r="H63" s="181"/>
      <c r="I63" s="70"/>
    </row>
    <row r="64" spans="1:9" ht="12.75">
      <c r="A64" s="184">
        <v>57</v>
      </c>
      <c r="B64" s="283" t="s">
        <v>1082</v>
      </c>
      <c r="C64" s="280"/>
      <c r="D64" s="284">
        <v>66049.51</v>
      </c>
      <c r="E64" s="285" t="s">
        <v>12</v>
      </c>
      <c r="F64" s="181"/>
      <c r="G64" s="182"/>
      <c r="H64" s="181"/>
      <c r="I64" s="70"/>
    </row>
    <row r="65" spans="1:9" ht="12.75">
      <c r="A65" s="184">
        <v>58</v>
      </c>
      <c r="B65" s="283" t="s">
        <v>1083</v>
      </c>
      <c r="C65" s="280"/>
      <c r="D65" s="284">
        <v>10391.65</v>
      </c>
      <c r="E65" s="285" t="s">
        <v>12</v>
      </c>
      <c r="F65" s="181"/>
      <c r="G65" s="182"/>
      <c r="H65" s="181"/>
      <c r="I65" s="70"/>
    </row>
    <row r="66" spans="1:9" ht="12.75">
      <c r="A66" s="184">
        <v>59</v>
      </c>
      <c r="B66" s="283" t="s">
        <v>1084</v>
      </c>
      <c r="C66" s="280"/>
      <c r="D66" s="284">
        <v>8000</v>
      </c>
      <c r="E66" s="285" t="s">
        <v>12</v>
      </c>
      <c r="F66" s="181"/>
      <c r="G66" s="182"/>
      <c r="H66" s="181"/>
      <c r="I66" s="70"/>
    </row>
    <row r="67" spans="1:9" ht="12.75">
      <c r="A67" s="184">
        <v>60</v>
      </c>
      <c r="B67" s="283" t="s">
        <v>1085</v>
      </c>
      <c r="C67" s="280"/>
      <c r="D67" s="284">
        <v>3500</v>
      </c>
      <c r="E67" s="285" t="s">
        <v>12</v>
      </c>
      <c r="F67" s="181"/>
      <c r="G67" s="182"/>
      <c r="H67" s="181"/>
      <c r="I67" s="70"/>
    </row>
    <row r="68" spans="1:9" ht="12.75">
      <c r="A68" s="184">
        <v>61</v>
      </c>
      <c r="B68" s="283" t="s">
        <v>1086</v>
      </c>
      <c r="C68" s="280"/>
      <c r="D68" s="284">
        <v>6900</v>
      </c>
      <c r="E68" s="285" t="s">
        <v>12</v>
      </c>
      <c r="F68" s="181"/>
      <c r="G68" s="182"/>
      <c r="H68" s="181"/>
      <c r="I68" s="70"/>
    </row>
    <row r="69" spans="1:9" ht="12.75">
      <c r="A69" s="184">
        <v>62</v>
      </c>
      <c r="B69" s="283" t="s">
        <v>1087</v>
      </c>
      <c r="C69" s="280"/>
      <c r="D69" s="284">
        <v>5473.5</v>
      </c>
      <c r="E69" s="285" t="s">
        <v>12</v>
      </c>
      <c r="F69" s="181"/>
      <c r="G69" s="182"/>
      <c r="H69" s="181"/>
      <c r="I69" s="70"/>
    </row>
    <row r="70" spans="1:9" ht="12.75">
      <c r="A70" s="184">
        <v>63</v>
      </c>
      <c r="B70" s="283" t="s">
        <v>1088</v>
      </c>
      <c r="C70" s="280"/>
      <c r="D70" s="284">
        <v>8000</v>
      </c>
      <c r="E70" s="285" t="s">
        <v>12</v>
      </c>
      <c r="F70" s="181"/>
      <c r="G70" s="182"/>
      <c r="H70" s="181"/>
      <c r="I70" s="70"/>
    </row>
    <row r="71" spans="1:9" ht="12.75">
      <c r="A71" s="184">
        <v>64</v>
      </c>
      <c r="B71" s="283" t="s">
        <v>1089</v>
      </c>
      <c r="C71" s="280"/>
      <c r="D71" s="284">
        <v>17273</v>
      </c>
      <c r="E71" s="285" t="s">
        <v>12</v>
      </c>
      <c r="F71" s="181"/>
      <c r="G71" s="182"/>
      <c r="H71" s="181"/>
      <c r="I71" s="70"/>
    </row>
    <row r="72" spans="1:9" ht="12.75">
      <c r="A72" s="184">
        <v>65</v>
      </c>
      <c r="B72" s="283" t="s">
        <v>1090</v>
      </c>
      <c r="C72" s="280"/>
      <c r="D72" s="287">
        <v>29889</v>
      </c>
      <c r="E72" s="285" t="s">
        <v>12</v>
      </c>
      <c r="F72" s="181"/>
      <c r="G72" s="182"/>
      <c r="H72" s="181"/>
      <c r="I72" s="70"/>
    </row>
    <row r="73" ht="12.75">
      <c r="D73" s="183">
        <f>SUM(D5:D72)</f>
        <v>31306004.740000002</v>
      </c>
    </row>
    <row r="77" spans="1:6" ht="12.75">
      <c r="A77" s="423" t="s">
        <v>237</v>
      </c>
      <c r="B77" s="423"/>
      <c r="C77" s="423"/>
      <c r="D77" s="423"/>
      <c r="E77" s="423"/>
      <c r="F77" s="423"/>
    </row>
    <row r="78" spans="1:6" ht="25.5">
      <c r="A78" s="172" t="s">
        <v>76</v>
      </c>
      <c r="B78" s="89" t="s">
        <v>77</v>
      </c>
      <c r="C78" s="89" t="s">
        <v>1091</v>
      </c>
      <c r="D78" s="109" t="s">
        <v>79</v>
      </c>
      <c r="E78" s="89" t="s">
        <v>80</v>
      </c>
      <c r="F78" s="171" t="s">
        <v>84</v>
      </c>
    </row>
    <row r="79" spans="1:6" ht="12.75">
      <c r="A79" s="217">
        <v>1</v>
      </c>
      <c r="B79" s="71" t="s">
        <v>228</v>
      </c>
      <c r="C79" s="142"/>
      <c r="D79" s="294">
        <v>2696</v>
      </c>
      <c r="E79" s="71">
        <v>2009</v>
      </c>
      <c r="F79" s="19"/>
    </row>
    <row r="80" spans="1:6" ht="12.75">
      <c r="A80" s="217">
        <v>2</v>
      </c>
      <c r="B80" s="71" t="s">
        <v>228</v>
      </c>
      <c r="C80" s="142"/>
      <c r="D80" s="294">
        <v>2280</v>
      </c>
      <c r="E80" s="71">
        <v>2011</v>
      </c>
      <c r="F80" s="19"/>
    </row>
    <row r="81" spans="1:6" ht="12.75">
      <c r="A81" s="217">
        <v>3</v>
      </c>
      <c r="B81" s="71" t="s">
        <v>228</v>
      </c>
      <c r="C81" s="142"/>
      <c r="D81" s="294">
        <v>2754</v>
      </c>
      <c r="E81" s="71">
        <v>2010</v>
      </c>
      <c r="F81" s="19"/>
    </row>
    <row r="82" spans="1:6" ht="15.75">
      <c r="A82" s="424" t="s">
        <v>81</v>
      </c>
      <c r="B82" s="424"/>
      <c r="C82" s="424"/>
      <c r="D82" s="295">
        <f>SUM(D79:D81)</f>
        <v>7730</v>
      </c>
      <c r="E82" s="72"/>
      <c r="F82" s="72"/>
    </row>
    <row r="83" spans="1:6" ht="34.5" customHeight="1">
      <c r="A83" s="48"/>
      <c r="B83" s="48"/>
      <c r="C83" s="48"/>
      <c r="D83" s="49"/>
      <c r="E83" s="50"/>
      <c r="F83" s="50"/>
    </row>
    <row r="84" spans="1:6" ht="12.75">
      <c r="A84" s="423" t="s">
        <v>238</v>
      </c>
      <c r="B84" s="423"/>
      <c r="C84" s="423"/>
      <c r="D84" s="423"/>
      <c r="E84" s="423"/>
      <c r="F84" s="423"/>
    </row>
    <row r="85" spans="1:6" ht="25.5">
      <c r="A85" s="172" t="s">
        <v>76</v>
      </c>
      <c r="B85" s="89" t="s">
        <v>77</v>
      </c>
      <c r="C85" s="89" t="s">
        <v>1091</v>
      </c>
      <c r="D85" s="109" t="s">
        <v>79</v>
      </c>
      <c r="E85" s="89" t="s">
        <v>80</v>
      </c>
      <c r="F85" s="171" t="s">
        <v>84</v>
      </c>
    </row>
    <row r="86" spans="1:6" ht="15.75">
      <c r="A86" s="142">
        <v>1</v>
      </c>
      <c r="B86" s="296" t="s">
        <v>235</v>
      </c>
      <c r="C86" s="296" t="s">
        <v>236</v>
      </c>
      <c r="D86" s="297">
        <v>2399</v>
      </c>
      <c r="E86" s="298">
        <v>2009</v>
      </c>
      <c r="F86" s="114"/>
    </row>
    <row r="87" spans="1:6" ht="15.75">
      <c r="A87" s="142">
        <v>2</v>
      </c>
      <c r="B87" s="296" t="s">
        <v>233</v>
      </c>
      <c r="C87" s="296" t="s">
        <v>234</v>
      </c>
      <c r="D87" s="297">
        <v>3440</v>
      </c>
      <c r="E87" s="298">
        <v>2010</v>
      </c>
      <c r="F87" s="114"/>
    </row>
    <row r="88" spans="1:6" ht="15.75">
      <c r="A88" s="142">
        <v>3</v>
      </c>
      <c r="B88" s="296" t="s">
        <v>231</v>
      </c>
      <c r="C88" s="296" t="s">
        <v>232</v>
      </c>
      <c r="D88" s="297">
        <v>2147</v>
      </c>
      <c r="E88" s="298">
        <v>2012</v>
      </c>
      <c r="F88" s="114"/>
    </row>
    <row r="89" spans="1:6" ht="12.75">
      <c r="A89" s="142">
        <v>4</v>
      </c>
      <c r="B89" s="296" t="s">
        <v>229</v>
      </c>
      <c r="C89" s="296" t="s">
        <v>230</v>
      </c>
      <c r="D89" s="297">
        <v>3149</v>
      </c>
      <c r="E89" s="298">
        <v>2013</v>
      </c>
      <c r="F89" s="19"/>
    </row>
    <row r="90" spans="1:6" ht="12.75">
      <c r="A90" s="142">
        <v>5</v>
      </c>
      <c r="B90" s="299" t="s">
        <v>977</v>
      </c>
      <c r="C90" s="299" t="s">
        <v>978</v>
      </c>
      <c r="D90" s="300">
        <v>2228</v>
      </c>
      <c r="E90" s="301">
        <v>2015</v>
      </c>
      <c r="F90" s="19"/>
    </row>
    <row r="91" spans="1:6" ht="12.75">
      <c r="A91" s="142">
        <v>6</v>
      </c>
      <c r="B91" s="302" t="s">
        <v>979</v>
      </c>
      <c r="C91" s="302" t="s">
        <v>980</v>
      </c>
      <c r="D91" s="303">
        <v>4950</v>
      </c>
      <c r="E91" s="304">
        <v>2017</v>
      </c>
      <c r="F91" s="19"/>
    </row>
    <row r="92" spans="1:6" ht="15">
      <c r="A92" s="217"/>
      <c r="B92" s="153"/>
      <c r="C92" s="153"/>
      <c r="D92" s="191">
        <f>SUM(D86:D91)</f>
        <v>18313</v>
      </c>
      <c r="E92" s="153"/>
      <c r="F92" s="19"/>
    </row>
  </sheetData>
  <sheetProtection/>
  <mergeCells count="9">
    <mergeCell ref="A77:F77"/>
    <mergeCell ref="A82:C82"/>
    <mergeCell ref="A84:F84"/>
    <mergeCell ref="A1:C1"/>
    <mergeCell ref="B3:C3"/>
    <mergeCell ref="A8:A9"/>
    <mergeCell ref="A10:A11"/>
    <mergeCell ref="A13:A14"/>
    <mergeCell ref="A15:A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E1"/>
    </sheetView>
  </sheetViews>
  <sheetFormatPr defaultColWidth="9.00390625" defaultRowHeight="12.75"/>
  <cols>
    <col min="1" max="1" width="4.375" style="0" customWidth="1"/>
    <col min="2" max="2" width="32.00390625" style="0" customWidth="1"/>
    <col min="3" max="3" width="18.375" style="0" customWidth="1"/>
    <col min="4" max="4" width="20.00390625" style="0" customWidth="1"/>
    <col min="5" max="5" width="16.25390625" style="0" customWidth="1"/>
    <col min="6" max="6" width="13.00390625" style="0" customWidth="1"/>
  </cols>
  <sheetData>
    <row r="1" spans="1:5" ht="15.75" customHeight="1">
      <c r="A1" s="434" t="s">
        <v>1311</v>
      </c>
      <c r="B1" s="434"/>
      <c r="C1" s="434"/>
      <c r="D1" s="434"/>
      <c r="E1" s="434"/>
    </row>
    <row r="4" spans="1:6" ht="12.75">
      <c r="A4" s="74"/>
      <c r="B4" s="430" t="s">
        <v>239</v>
      </c>
      <c r="C4" s="430"/>
      <c r="D4" s="430"/>
      <c r="E4" s="74"/>
      <c r="F4" s="74"/>
    </row>
    <row r="5" spans="1:9" ht="12.75">
      <c r="A5" s="160"/>
      <c r="B5" s="160"/>
      <c r="C5" s="53"/>
      <c r="D5" s="160"/>
      <c r="E5" s="160"/>
      <c r="F5" s="160"/>
      <c r="I5" s="35"/>
    </row>
    <row r="6" spans="1:6" ht="12.75">
      <c r="A6" s="160"/>
      <c r="B6" s="160"/>
      <c r="C6" s="160"/>
      <c r="D6" s="160"/>
      <c r="E6" s="160"/>
      <c r="F6" s="160"/>
    </row>
    <row r="7" spans="1:6" ht="12.75">
      <c r="A7" s="430" t="s">
        <v>237</v>
      </c>
      <c r="B7" s="430"/>
      <c r="C7" s="430"/>
      <c r="D7" s="430"/>
      <c r="E7" s="430"/>
      <c r="F7" s="430"/>
    </row>
    <row r="8" spans="1:6" ht="25.5">
      <c r="A8" s="95" t="s">
        <v>76</v>
      </c>
      <c r="B8" s="89" t="s">
        <v>77</v>
      </c>
      <c r="C8" s="89" t="s">
        <v>78</v>
      </c>
      <c r="D8" s="96" t="s">
        <v>79</v>
      </c>
      <c r="E8" s="89" t="s">
        <v>80</v>
      </c>
      <c r="F8" s="97" t="s">
        <v>84</v>
      </c>
    </row>
    <row r="9" spans="1:6" ht="12.75">
      <c r="A9" s="136">
        <v>1</v>
      </c>
      <c r="B9" s="25" t="s">
        <v>240</v>
      </c>
      <c r="C9" s="217"/>
      <c r="D9" s="305">
        <v>1574</v>
      </c>
      <c r="E9" s="217">
        <v>2015</v>
      </c>
      <c r="F9" s="136"/>
    </row>
    <row r="10" spans="1:6" ht="12.75">
      <c r="A10" s="136">
        <v>2</v>
      </c>
      <c r="B10" s="25" t="s">
        <v>241</v>
      </c>
      <c r="C10" s="217"/>
      <c r="D10" s="305">
        <v>2114</v>
      </c>
      <c r="E10" s="217">
        <v>2015</v>
      </c>
      <c r="F10" s="136"/>
    </row>
    <row r="11" spans="1:6" ht="12.75">
      <c r="A11" s="136">
        <v>3</v>
      </c>
      <c r="B11" s="306" t="s">
        <v>913</v>
      </c>
      <c r="C11" s="265"/>
      <c r="D11" s="305">
        <v>982.77</v>
      </c>
      <c r="E11" s="307">
        <v>2015</v>
      </c>
      <c r="F11" s="136"/>
    </row>
    <row r="12" spans="1:6" ht="12.75">
      <c r="A12" s="136">
        <v>4</v>
      </c>
      <c r="B12" s="25" t="s">
        <v>228</v>
      </c>
      <c r="C12" s="217"/>
      <c r="D12" s="305">
        <v>2600</v>
      </c>
      <c r="E12" s="217">
        <v>2016</v>
      </c>
      <c r="F12" s="136"/>
    </row>
    <row r="13" spans="1:6" ht="12.75">
      <c r="A13" s="136">
        <v>5</v>
      </c>
      <c r="B13" s="25" t="s">
        <v>242</v>
      </c>
      <c r="C13" s="217"/>
      <c r="D13" s="305">
        <v>3490</v>
      </c>
      <c r="E13" s="217">
        <v>2016</v>
      </c>
      <c r="F13" s="136"/>
    </row>
    <row r="14" spans="1:6" ht="25.5">
      <c r="A14" s="136">
        <v>6</v>
      </c>
      <c r="B14" s="25" t="s">
        <v>243</v>
      </c>
      <c r="C14" s="217"/>
      <c r="D14" s="305">
        <v>2545</v>
      </c>
      <c r="E14" s="217">
        <v>2016</v>
      </c>
      <c r="F14" s="136"/>
    </row>
    <row r="15" spans="1:6" ht="12.75">
      <c r="A15" s="136">
        <v>7</v>
      </c>
      <c r="B15" s="308" t="s">
        <v>914</v>
      </c>
      <c r="C15" s="309"/>
      <c r="D15" s="305">
        <v>860</v>
      </c>
      <c r="E15" s="307">
        <v>2017</v>
      </c>
      <c r="F15" s="136"/>
    </row>
    <row r="16" spans="1:6" ht="12.75">
      <c r="A16" s="136">
        <v>8</v>
      </c>
      <c r="B16" s="310" t="s">
        <v>915</v>
      </c>
      <c r="C16" s="311"/>
      <c r="D16" s="312">
        <v>1400</v>
      </c>
      <c r="E16" s="313">
        <v>2017</v>
      </c>
      <c r="F16" s="136"/>
    </row>
    <row r="17" spans="1:6" ht="12.75">
      <c r="A17" s="136"/>
      <c r="B17" s="221" t="s">
        <v>1043</v>
      </c>
      <c r="C17" s="314"/>
      <c r="D17" s="315">
        <v>984</v>
      </c>
      <c r="E17" s="316">
        <v>2018</v>
      </c>
      <c r="F17" s="148"/>
    </row>
    <row r="18" spans="1:6" ht="12.75">
      <c r="A18" s="136"/>
      <c r="B18" s="245" t="s">
        <v>1044</v>
      </c>
      <c r="C18" s="317"/>
      <c r="D18" s="318">
        <v>2145</v>
      </c>
      <c r="E18" s="319">
        <v>2018</v>
      </c>
      <c r="F18" s="148"/>
    </row>
    <row r="19" spans="1:6" ht="12.75">
      <c r="A19" s="205"/>
      <c r="B19" s="320" t="s">
        <v>1185</v>
      </c>
      <c r="C19" s="321"/>
      <c r="D19" s="323">
        <v>4137</v>
      </c>
      <c r="E19" s="322">
        <v>2019</v>
      </c>
      <c r="F19" s="148"/>
    </row>
    <row r="20" spans="1:6" ht="12.75">
      <c r="A20" s="432" t="s">
        <v>74</v>
      </c>
      <c r="B20" s="433"/>
      <c r="C20" s="433"/>
      <c r="D20" s="161">
        <f>SUM(D9:D19)</f>
        <v>22831.77</v>
      </c>
      <c r="E20" s="135"/>
      <c r="F20" s="136"/>
    </row>
    <row r="21" spans="1:6" ht="34.5" customHeight="1">
      <c r="A21" s="54"/>
      <c r="B21" s="50"/>
      <c r="C21" s="48"/>
      <c r="D21" s="55"/>
      <c r="E21" s="50"/>
      <c r="F21" s="50"/>
    </row>
    <row r="22" spans="1:6" ht="12.75">
      <c r="A22" s="430" t="s">
        <v>238</v>
      </c>
      <c r="B22" s="430"/>
      <c r="C22" s="430"/>
      <c r="D22" s="430"/>
      <c r="E22" s="430"/>
      <c r="F22" s="430"/>
    </row>
    <row r="23" spans="1:6" ht="12.75">
      <c r="A23" s="431" t="s">
        <v>244</v>
      </c>
      <c r="B23" s="431"/>
      <c r="C23" s="431"/>
      <c r="D23" s="431"/>
      <c r="E23" s="431"/>
      <c r="F23" s="431"/>
    </row>
  </sheetData>
  <sheetProtection/>
  <mergeCells count="6">
    <mergeCell ref="A7:F7"/>
    <mergeCell ref="A22:F22"/>
    <mergeCell ref="A23:F23"/>
    <mergeCell ref="A20:C20"/>
    <mergeCell ref="B4:D4"/>
    <mergeCell ref="A1:E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49"/>
  <sheetViews>
    <sheetView zoomScalePageLayoutView="0" workbookViewId="0" topLeftCell="A1">
      <selection activeCell="A1" sqref="A1:C1"/>
    </sheetView>
  </sheetViews>
  <sheetFormatPr defaultColWidth="9.00390625" defaultRowHeight="12.75"/>
  <cols>
    <col min="1" max="1" width="5.125" style="0" customWidth="1"/>
    <col min="2" max="2" width="42.125" style="0" customWidth="1"/>
    <col min="3" max="3" width="24.25390625" style="0" customWidth="1"/>
    <col min="4" max="4" width="18.00390625" style="0" customWidth="1"/>
    <col min="5" max="5" width="23.125" style="0" customWidth="1"/>
    <col min="6" max="6" width="19.125" style="0" customWidth="1"/>
    <col min="7" max="7" width="23.00390625" style="0" customWidth="1"/>
    <col min="8" max="8" width="22.625" style="0" customWidth="1"/>
    <col min="9" max="9" width="31.00390625" style="0" customWidth="1"/>
    <col min="10" max="10" width="27.875" style="0" customWidth="1"/>
  </cols>
  <sheetData>
    <row r="1" spans="1:3" ht="15.75" customHeight="1">
      <c r="A1" s="415" t="s">
        <v>1311</v>
      </c>
      <c r="B1" s="415"/>
      <c r="C1" s="415"/>
    </row>
    <row r="4" spans="2:10" ht="12.75">
      <c r="B4" s="430" t="s">
        <v>963</v>
      </c>
      <c r="C4" s="430"/>
      <c r="D4" s="70"/>
      <c r="E4" s="70"/>
      <c r="F4" s="70"/>
      <c r="G4" s="70"/>
      <c r="H4" s="70"/>
      <c r="I4" s="70"/>
      <c r="J4" s="70"/>
    </row>
    <row r="5" spans="2:10" ht="34.5" thickBot="1">
      <c r="B5" s="121" t="s">
        <v>2</v>
      </c>
      <c r="C5" s="119" t="s">
        <v>3</v>
      </c>
      <c r="D5" s="120" t="s">
        <v>4</v>
      </c>
      <c r="E5" s="119" t="s">
        <v>5</v>
      </c>
      <c r="F5" s="121" t="s">
        <v>0</v>
      </c>
      <c r="G5" s="119" t="s">
        <v>6</v>
      </c>
      <c r="H5" s="119" t="s">
        <v>7</v>
      </c>
      <c r="I5" s="121" t="s">
        <v>8</v>
      </c>
      <c r="J5" s="121" t="s">
        <v>64</v>
      </c>
    </row>
    <row r="6" spans="2:10" ht="60" customHeight="1">
      <c r="B6" s="443" t="s">
        <v>965</v>
      </c>
      <c r="C6" s="24" t="s">
        <v>83</v>
      </c>
      <c r="D6" s="324">
        <v>9655436.25</v>
      </c>
      <c r="E6" s="19" t="s">
        <v>9</v>
      </c>
      <c r="F6" s="19">
        <v>2000</v>
      </c>
      <c r="G6" s="19">
        <v>4000</v>
      </c>
      <c r="H6" s="24" t="s">
        <v>245</v>
      </c>
      <c r="I6" s="451" t="s">
        <v>246</v>
      </c>
      <c r="J6" s="452"/>
    </row>
    <row r="7" spans="2:10" ht="96" customHeight="1">
      <c r="B7" s="444"/>
      <c r="C7" s="24" t="s">
        <v>247</v>
      </c>
      <c r="D7" s="324">
        <v>1838565.37</v>
      </c>
      <c r="E7" s="19" t="s">
        <v>12</v>
      </c>
      <c r="F7" s="19">
        <v>2015</v>
      </c>
      <c r="G7" s="19"/>
      <c r="H7" s="445" t="s">
        <v>248</v>
      </c>
      <c r="I7" s="446"/>
      <c r="J7" s="447"/>
    </row>
    <row r="8" spans="2:10" ht="46.5" customHeight="1">
      <c r="B8" s="444"/>
      <c r="C8" s="217" t="s">
        <v>249</v>
      </c>
      <c r="D8" s="324">
        <v>4078877.32</v>
      </c>
      <c r="E8" s="19" t="s">
        <v>12</v>
      </c>
      <c r="F8" s="19">
        <v>2007</v>
      </c>
      <c r="G8" s="19">
        <v>1800</v>
      </c>
      <c r="H8" s="24" t="s">
        <v>250</v>
      </c>
      <c r="I8" s="451" t="s">
        <v>251</v>
      </c>
      <c r="J8" s="452"/>
    </row>
    <row r="9" spans="2:10" ht="51">
      <c r="B9" s="325" t="s">
        <v>964</v>
      </c>
      <c r="C9" s="51" t="s">
        <v>252</v>
      </c>
      <c r="D9" s="326">
        <v>6623376.13</v>
      </c>
      <c r="E9" s="113" t="s">
        <v>9</v>
      </c>
      <c r="F9" s="113">
        <v>1962</v>
      </c>
      <c r="G9" s="113">
        <v>2700</v>
      </c>
      <c r="H9" s="51" t="s">
        <v>253</v>
      </c>
      <c r="I9" s="122"/>
      <c r="J9" s="122"/>
    </row>
    <row r="10" spans="2:10" ht="24" customHeight="1">
      <c r="B10" s="448" t="s">
        <v>82</v>
      </c>
      <c r="C10" s="448"/>
      <c r="D10" s="203">
        <f>SUM(D6:D9)</f>
        <v>22196255.07</v>
      </c>
      <c r="E10" s="136"/>
      <c r="F10" s="136"/>
      <c r="G10" s="136"/>
      <c r="H10" s="72"/>
      <c r="I10" s="72"/>
      <c r="J10" s="72"/>
    </row>
    <row r="12" spans="1:6" ht="12.75">
      <c r="A12" s="1"/>
      <c r="B12" s="449" t="s">
        <v>969</v>
      </c>
      <c r="C12" s="450"/>
      <c r="D12" s="1"/>
      <c r="E12" s="1"/>
      <c r="F12" s="1"/>
    </row>
    <row r="13" spans="1:6" ht="12.75">
      <c r="A13" s="437" t="s">
        <v>237</v>
      </c>
      <c r="B13" s="438"/>
      <c r="C13" s="438"/>
      <c r="D13" s="438"/>
      <c r="E13" s="438"/>
      <c r="F13" s="439"/>
    </row>
    <row r="14" spans="1:6" ht="24">
      <c r="A14" s="123" t="s">
        <v>1</v>
      </c>
      <c r="B14" s="124" t="s">
        <v>77</v>
      </c>
      <c r="C14" s="124" t="s">
        <v>78</v>
      </c>
      <c r="D14" s="127" t="s">
        <v>79</v>
      </c>
      <c r="E14" s="124" t="s">
        <v>80</v>
      </c>
      <c r="F14" s="126" t="s">
        <v>84</v>
      </c>
    </row>
    <row r="15" spans="1:6" ht="12.75">
      <c r="A15" s="217">
        <v>1</v>
      </c>
      <c r="B15" s="138" t="s">
        <v>255</v>
      </c>
      <c r="C15" s="138" t="s">
        <v>256</v>
      </c>
      <c r="D15" s="137">
        <v>6966.2</v>
      </c>
      <c r="E15" s="217">
        <v>2007</v>
      </c>
      <c r="F15" s="217" t="s">
        <v>257</v>
      </c>
    </row>
    <row r="16" spans="1:6" ht="12.75">
      <c r="A16" s="217">
        <v>2</v>
      </c>
      <c r="B16" s="138" t="s">
        <v>258</v>
      </c>
      <c r="C16" s="138" t="s">
        <v>259</v>
      </c>
      <c r="D16" s="137">
        <v>1407</v>
      </c>
      <c r="E16" s="217">
        <v>2009</v>
      </c>
      <c r="F16" s="217">
        <v>1</v>
      </c>
    </row>
    <row r="17" spans="1:6" ht="12.75">
      <c r="A17" s="217">
        <v>3</v>
      </c>
      <c r="B17" s="138" t="s">
        <v>260</v>
      </c>
      <c r="C17" s="138" t="s">
        <v>261</v>
      </c>
      <c r="D17" s="137">
        <v>476</v>
      </c>
      <c r="E17" s="217">
        <v>2009</v>
      </c>
      <c r="F17" s="217">
        <v>1</v>
      </c>
    </row>
    <row r="18" spans="1:6" ht="12.75">
      <c r="A18" s="217">
        <v>4</v>
      </c>
      <c r="B18" s="138" t="s">
        <v>262</v>
      </c>
      <c r="C18" s="138"/>
      <c r="D18" s="137">
        <v>7762.2</v>
      </c>
      <c r="E18" s="217">
        <v>2009</v>
      </c>
      <c r="F18" s="217">
        <v>1</v>
      </c>
    </row>
    <row r="19" spans="1:6" ht="12.75">
      <c r="A19" s="217">
        <v>5</v>
      </c>
      <c r="B19" s="138" t="s">
        <v>263</v>
      </c>
      <c r="C19" s="138"/>
      <c r="D19" s="137">
        <v>5165</v>
      </c>
      <c r="E19" s="217">
        <v>2009</v>
      </c>
      <c r="F19" s="217">
        <v>24</v>
      </c>
    </row>
    <row r="20" spans="1:6" ht="12.75">
      <c r="A20" s="217">
        <v>6</v>
      </c>
      <c r="B20" s="138" t="s">
        <v>264</v>
      </c>
      <c r="C20" s="138" t="s">
        <v>265</v>
      </c>
      <c r="D20" s="137">
        <v>5237.8</v>
      </c>
      <c r="E20" s="217">
        <v>2009</v>
      </c>
      <c r="F20" s="217">
        <v>1</v>
      </c>
    </row>
    <row r="21" spans="1:6" ht="12.75">
      <c r="A21" s="217">
        <v>7</v>
      </c>
      <c r="B21" s="138" t="s">
        <v>266</v>
      </c>
      <c r="C21" s="138" t="s">
        <v>267</v>
      </c>
      <c r="D21" s="137">
        <v>499</v>
      </c>
      <c r="E21" s="217">
        <v>2009</v>
      </c>
      <c r="F21" s="217">
        <v>1</v>
      </c>
    </row>
    <row r="22" spans="1:6" ht="12.75">
      <c r="A22" s="217">
        <v>8</v>
      </c>
      <c r="B22" s="327" t="s">
        <v>242</v>
      </c>
      <c r="C22" s="327"/>
      <c r="D22" s="328">
        <v>4500</v>
      </c>
      <c r="E22" s="329">
        <v>2009</v>
      </c>
      <c r="F22" s="117" t="s">
        <v>968</v>
      </c>
    </row>
    <row r="23" spans="1:6" ht="12.75">
      <c r="A23" s="217">
        <v>9</v>
      </c>
      <c r="B23" s="138" t="s">
        <v>268</v>
      </c>
      <c r="C23" s="138" t="s">
        <v>269</v>
      </c>
      <c r="D23" s="137">
        <v>12000</v>
      </c>
      <c r="E23" s="217">
        <v>2010</v>
      </c>
      <c r="F23" s="217" t="s">
        <v>270</v>
      </c>
    </row>
    <row r="24" spans="1:6" ht="12.75">
      <c r="A24" s="217">
        <v>10</v>
      </c>
      <c r="B24" s="138" t="s">
        <v>271</v>
      </c>
      <c r="C24" s="138" t="s">
        <v>272</v>
      </c>
      <c r="D24" s="137">
        <v>15999.84</v>
      </c>
      <c r="E24" s="217">
        <v>2011</v>
      </c>
      <c r="F24" s="217" t="s">
        <v>273</v>
      </c>
    </row>
    <row r="25" spans="1:6" ht="12.75">
      <c r="A25" s="217">
        <v>11</v>
      </c>
      <c r="B25" s="138" t="s">
        <v>274</v>
      </c>
      <c r="C25" s="138" t="s">
        <v>275</v>
      </c>
      <c r="D25" s="137">
        <v>4599</v>
      </c>
      <c r="E25" s="217">
        <v>2011</v>
      </c>
      <c r="F25" s="217">
        <v>1</v>
      </c>
    </row>
    <row r="26" spans="1:6" ht="12.75">
      <c r="A26" s="217">
        <v>12</v>
      </c>
      <c r="B26" s="138" t="s">
        <v>276</v>
      </c>
      <c r="C26" s="138" t="s">
        <v>277</v>
      </c>
      <c r="D26" s="137">
        <v>480</v>
      </c>
      <c r="E26" s="217">
        <v>2011</v>
      </c>
      <c r="F26" s="217">
        <v>1</v>
      </c>
    </row>
    <row r="27" spans="1:6" ht="12.75">
      <c r="A27" s="217">
        <v>13</v>
      </c>
      <c r="B27" s="138" t="s">
        <v>278</v>
      </c>
      <c r="C27" s="138" t="s">
        <v>279</v>
      </c>
      <c r="D27" s="137">
        <v>1440.03</v>
      </c>
      <c r="E27" s="217">
        <v>2011</v>
      </c>
      <c r="F27" s="217">
        <v>1</v>
      </c>
    </row>
    <row r="28" spans="1:6" ht="12.75">
      <c r="A28" s="217">
        <v>14</v>
      </c>
      <c r="B28" s="138" t="s">
        <v>280</v>
      </c>
      <c r="C28" s="138" t="s">
        <v>281</v>
      </c>
      <c r="D28" s="137">
        <v>649</v>
      </c>
      <c r="E28" s="217">
        <v>2012</v>
      </c>
      <c r="F28" s="217">
        <v>1</v>
      </c>
    </row>
    <row r="29" spans="1:6" ht="12.75">
      <c r="A29" s="217">
        <v>15</v>
      </c>
      <c r="B29" s="138" t="s">
        <v>282</v>
      </c>
      <c r="C29" s="138" t="s">
        <v>283</v>
      </c>
      <c r="D29" s="137">
        <v>395</v>
      </c>
      <c r="E29" s="217">
        <v>2012</v>
      </c>
      <c r="F29" s="217">
        <v>1</v>
      </c>
    </row>
    <row r="30" spans="1:6" ht="12.75">
      <c r="A30" s="217">
        <v>16</v>
      </c>
      <c r="B30" s="138" t="s">
        <v>284</v>
      </c>
      <c r="C30" s="138" t="s">
        <v>285</v>
      </c>
      <c r="D30" s="137">
        <v>378.92</v>
      </c>
      <c r="E30" s="217">
        <v>2013</v>
      </c>
      <c r="F30" s="217">
        <v>1</v>
      </c>
    </row>
    <row r="31" spans="1:6" ht="12.75">
      <c r="A31" s="217">
        <v>17</v>
      </c>
      <c r="B31" s="138" t="s">
        <v>286</v>
      </c>
      <c r="C31" s="138" t="s">
        <v>287</v>
      </c>
      <c r="D31" s="137">
        <v>4700</v>
      </c>
      <c r="E31" s="217">
        <v>2015</v>
      </c>
      <c r="F31" s="217">
        <v>1</v>
      </c>
    </row>
    <row r="32" spans="1:6" ht="12.75">
      <c r="A32" s="217">
        <v>18</v>
      </c>
      <c r="B32" s="138" t="s">
        <v>288</v>
      </c>
      <c r="C32" s="138" t="s">
        <v>289</v>
      </c>
      <c r="D32" s="137">
        <v>2900</v>
      </c>
      <c r="E32" s="217">
        <v>2015</v>
      </c>
      <c r="F32" s="217">
        <v>1</v>
      </c>
    </row>
    <row r="33" spans="1:6" ht="12.75">
      <c r="A33" s="217">
        <v>19</v>
      </c>
      <c r="B33" s="138" t="s">
        <v>290</v>
      </c>
      <c r="C33" s="138" t="s">
        <v>291</v>
      </c>
      <c r="D33" s="137">
        <v>2650</v>
      </c>
      <c r="E33" s="217">
        <v>2015</v>
      </c>
      <c r="F33" s="217">
        <v>1</v>
      </c>
    </row>
    <row r="34" spans="1:6" ht="12.75">
      <c r="A34" s="217">
        <v>20</v>
      </c>
      <c r="B34" s="138" t="s">
        <v>292</v>
      </c>
      <c r="C34" s="138" t="s">
        <v>265</v>
      </c>
      <c r="D34" s="137">
        <v>13229.88</v>
      </c>
      <c r="E34" s="217">
        <v>2016</v>
      </c>
      <c r="F34" s="217">
        <v>1</v>
      </c>
    </row>
    <row r="35" spans="1:6" ht="12.75">
      <c r="A35" s="217">
        <v>21</v>
      </c>
      <c r="B35" s="138" t="s">
        <v>293</v>
      </c>
      <c r="C35" s="138" t="s">
        <v>294</v>
      </c>
      <c r="D35" s="137">
        <v>1069</v>
      </c>
      <c r="E35" s="217">
        <v>2016</v>
      </c>
      <c r="F35" s="217">
        <v>1</v>
      </c>
    </row>
    <row r="36" spans="1:6" ht="12.75">
      <c r="A36" s="217">
        <v>22</v>
      </c>
      <c r="B36" s="327" t="s">
        <v>966</v>
      </c>
      <c r="C36" s="327" t="s">
        <v>967</v>
      </c>
      <c r="D36" s="330">
        <v>3110</v>
      </c>
      <c r="E36" s="329">
        <v>2017</v>
      </c>
      <c r="F36" s="117" t="s">
        <v>257</v>
      </c>
    </row>
    <row r="37" spans="1:6" ht="12.75">
      <c r="A37" s="217">
        <v>23</v>
      </c>
      <c r="B37" s="253" t="s">
        <v>1029</v>
      </c>
      <c r="C37" s="253" t="s">
        <v>1030</v>
      </c>
      <c r="D37" s="331">
        <v>1780</v>
      </c>
      <c r="E37" s="252">
        <v>2018</v>
      </c>
      <c r="F37" s="157" t="s">
        <v>270</v>
      </c>
    </row>
    <row r="38" spans="1:6" ht="12.75">
      <c r="A38" s="217">
        <v>24</v>
      </c>
      <c r="B38" s="253" t="s">
        <v>1169</v>
      </c>
      <c r="C38" s="253" t="s">
        <v>1170</v>
      </c>
      <c r="D38" s="331">
        <v>17500</v>
      </c>
      <c r="E38" s="252">
        <v>2019</v>
      </c>
      <c r="F38" s="333"/>
    </row>
    <row r="39" spans="1:6" ht="12.75">
      <c r="A39" s="436" t="s">
        <v>81</v>
      </c>
      <c r="B39" s="436"/>
      <c r="C39" s="436"/>
      <c r="D39" s="332">
        <f>SUM(D15:D38)</f>
        <v>114893.87</v>
      </c>
      <c r="E39" s="212"/>
      <c r="F39" s="212"/>
    </row>
    <row r="42" spans="1:6" ht="12.75">
      <c r="A42" s="437" t="s">
        <v>238</v>
      </c>
      <c r="B42" s="438"/>
      <c r="C42" s="438"/>
      <c r="D42" s="438"/>
      <c r="E42" s="438"/>
      <c r="F42" s="439"/>
    </row>
    <row r="43" spans="1:6" ht="24">
      <c r="A43" s="123" t="s">
        <v>1</v>
      </c>
      <c r="B43" s="124" t="s">
        <v>77</v>
      </c>
      <c r="C43" s="124" t="s">
        <v>78</v>
      </c>
      <c r="D43" s="125" t="s">
        <v>79</v>
      </c>
      <c r="E43" s="124" t="s">
        <v>80</v>
      </c>
      <c r="F43" s="126" t="s">
        <v>84</v>
      </c>
    </row>
    <row r="44" spans="1:6" ht="12.75">
      <c r="A44" s="202" t="s">
        <v>109</v>
      </c>
      <c r="B44" s="334" t="s">
        <v>295</v>
      </c>
      <c r="C44" s="334" t="s">
        <v>296</v>
      </c>
      <c r="D44" s="335">
        <v>1583</v>
      </c>
      <c r="E44" s="250">
        <v>2009</v>
      </c>
      <c r="F44" s="117">
        <v>1</v>
      </c>
    </row>
    <row r="45" spans="1:6" ht="12.75">
      <c r="A45" s="202" t="s">
        <v>110</v>
      </c>
      <c r="B45" s="334" t="s">
        <v>297</v>
      </c>
      <c r="C45" s="334"/>
      <c r="D45" s="335">
        <v>1700</v>
      </c>
      <c r="E45" s="250">
        <v>2009</v>
      </c>
      <c r="F45" s="117">
        <v>1</v>
      </c>
    </row>
    <row r="46" spans="1:6" ht="12.75">
      <c r="A46" s="202" t="s">
        <v>111</v>
      </c>
      <c r="B46" s="334" t="s">
        <v>298</v>
      </c>
      <c r="C46" s="334" t="s">
        <v>299</v>
      </c>
      <c r="D46" s="335">
        <v>2519.1</v>
      </c>
      <c r="E46" s="250">
        <v>2011</v>
      </c>
      <c r="F46" s="117">
        <v>1</v>
      </c>
    </row>
    <row r="47" spans="1:6" ht="12.75">
      <c r="A47" s="202" t="s">
        <v>112</v>
      </c>
      <c r="B47" s="334" t="s">
        <v>300</v>
      </c>
      <c r="C47" s="334" t="s">
        <v>301</v>
      </c>
      <c r="D47" s="335">
        <v>1804.05</v>
      </c>
      <c r="E47" s="250">
        <v>2011</v>
      </c>
      <c r="F47" s="117">
        <v>1</v>
      </c>
    </row>
    <row r="48" spans="1:6" ht="12.75">
      <c r="A48" s="202" t="s">
        <v>115</v>
      </c>
      <c r="B48" s="334" t="s">
        <v>303</v>
      </c>
      <c r="C48" s="334"/>
      <c r="D48" s="335">
        <v>2500</v>
      </c>
      <c r="E48" s="250">
        <v>2009</v>
      </c>
      <c r="F48" s="250" t="s">
        <v>302</v>
      </c>
    </row>
    <row r="49" spans="1:6" ht="12.75">
      <c r="A49" s="202" t="s">
        <v>116</v>
      </c>
      <c r="B49" s="334" t="s">
        <v>304</v>
      </c>
      <c r="C49" s="334" t="s">
        <v>305</v>
      </c>
      <c r="D49" s="335">
        <v>2099</v>
      </c>
      <c r="E49" s="250">
        <v>2011</v>
      </c>
      <c r="F49" s="250">
        <v>1</v>
      </c>
    </row>
    <row r="50" spans="1:6" ht="12.75">
      <c r="A50" s="202" t="s">
        <v>117</v>
      </c>
      <c r="B50" s="334" t="s">
        <v>306</v>
      </c>
      <c r="C50" s="334" t="s">
        <v>307</v>
      </c>
      <c r="D50" s="335">
        <v>3200</v>
      </c>
      <c r="E50" s="250">
        <v>2012</v>
      </c>
      <c r="F50" s="250">
        <v>1</v>
      </c>
    </row>
    <row r="51" spans="1:6" ht="12.75">
      <c r="A51" s="202" t="s">
        <v>118</v>
      </c>
      <c r="B51" s="334" t="s">
        <v>308</v>
      </c>
      <c r="C51" s="334" t="s">
        <v>309</v>
      </c>
      <c r="D51" s="335">
        <v>1658.4</v>
      </c>
      <c r="E51" s="250">
        <v>2013</v>
      </c>
      <c r="F51" s="117">
        <v>1</v>
      </c>
    </row>
    <row r="52" spans="1:6" ht="12.75">
      <c r="A52" s="202" t="s">
        <v>119</v>
      </c>
      <c r="B52" s="334" t="s">
        <v>310</v>
      </c>
      <c r="C52" s="334" t="s">
        <v>311</v>
      </c>
      <c r="D52" s="335">
        <v>1665.96</v>
      </c>
      <c r="E52" s="250">
        <v>2013</v>
      </c>
      <c r="F52" s="117">
        <v>1</v>
      </c>
    </row>
    <row r="53" spans="1:6" ht="12.75">
      <c r="A53" s="202" t="s">
        <v>120</v>
      </c>
      <c r="B53" s="334" t="s">
        <v>312</v>
      </c>
      <c r="C53" s="334" t="s">
        <v>313</v>
      </c>
      <c r="D53" s="335">
        <v>600</v>
      </c>
      <c r="E53" s="250">
        <v>2014</v>
      </c>
      <c r="F53" s="117">
        <v>1</v>
      </c>
    </row>
    <row r="54" spans="1:6" ht="12.75">
      <c r="A54" s="202" t="s">
        <v>121</v>
      </c>
      <c r="B54" s="334" t="s">
        <v>314</v>
      </c>
      <c r="C54" s="334" t="s">
        <v>315</v>
      </c>
      <c r="D54" s="335">
        <v>1239</v>
      </c>
      <c r="E54" s="250">
        <v>2015</v>
      </c>
      <c r="F54" s="117">
        <v>1</v>
      </c>
    </row>
    <row r="55" spans="1:6" ht="12.75">
      <c r="A55" s="202" t="s">
        <v>122</v>
      </c>
      <c r="B55" s="334" t="s">
        <v>314</v>
      </c>
      <c r="C55" s="334" t="s">
        <v>316</v>
      </c>
      <c r="D55" s="335">
        <v>1099</v>
      </c>
      <c r="E55" s="250">
        <v>2015</v>
      </c>
      <c r="F55" s="117">
        <v>1</v>
      </c>
    </row>
    <row r="56" spans="1:6" ht="12.75">
      <c r="A56" s="202" t="s">
        <v>123</v>
      </c>
      <c r="B56" s="334" t="s">
        <v>314</v>
      </c>
      <c r="C56" s="334" t="s">
        <v>317</v>
      </c>
      <c r="D56" s="335">
        <v>1099</v>
      </c>
      <c r="E56" s="250">
        <v>2015</v>
      </c>
      <c r="F56" s="117">
        <v>1</v>
      </c>
    </row>
    <row r="57" spans="1:6" ht="12.75">
      <c r="A57" s="202" t="s">
        <v>124</v>
      </c>
      <c r="B57" s="334" t="s">
        <v>314</v>
      </c>
      <c r="C57" s="334" t="s">
        <v>318</v>
      </c>
      <c r="D57" s="335">
        <v>1099</v>
      </c>
      <c r="E57" s="250">
        <v>2015</v>
      </c>
      <c r="F57" s="117">
        <v>1</v>
      </c>
    </row>
    <row r="58" spans="1:6" ht="12.75">
      <c r="A58" s="202" t="s">
        <v>125</v>
      </c>
      <c r="B58" s="334" t="s">
        <v>319</v>
      </c>
      <c r="C58" s="334" t="s">
        <v>320</v>
      </c>
      <c r="D58" s="335">
        <v>2599</v>
      </c>
      <c r="E58" s="250">
        <v>2015</v>
      </c>
      <c r="F58" s="117">
        <v>1</v>
      </c>
    </row>
    <row r="59" spans="1:6" ht="12.75">
      <c r="A59" s="202" t="s">
        <v>126</v>
      </c>
      <c r="B59" s="334" t="s">
        <v>321</v>
      </c>
      <c r="C59" s="334" t="s">
        <v>322</v>
      </c>
      <c r="D59" s="335">
        <v>1693.65</v>
      </c>
      <c r="E59" s="250">
        <v>2015</v>
      </c>
      <c r="F59" s="117">
        <v>1</v>
      </c>
    </row>
    <row r="60" spans="1:6" ht="12.75">
      <c r="A60" s="202" t="s">
        <v>127</v>
      </c>
      <c r="B60" s="334" t="s">
        <v>321</v>
      </c>
      <c r="C60" s="334" t="s">
        <v>323</v>
      </c>
      <c r="D60" s="335">
        <v>1693.65</v>
      </c>
      <c r="E60" s="250">
        <v>2015</v>
      </c>
      <c r="F60" s="117">
        <v>1</v>
      </c>
    </row>
    <row r="61" spans="1:6" ht="12.75">
      <c r="A61" s="202" t="s">
        <v>128</v>
      </c>
      <c r="B61" s="334" t="s">
        <v>324</v>
      </c>
      <c r="C61" s="250" t="s">
        <v>325</v>
      </c>
      <c r="D61" s="335">
        <v>1693.65</v>
      </c>
      <c r="E61" s="250">
        <v>2015</v>
      </c>
      <c r="F61" s="117">
        <v>1</v>
      </c>
    </row>
    <row r="62" spans="1:6" ht="12.75">
      <c r="A62" s="435" t="s">
        <v>74</v>
      </c>
      <c r="B62" s="435"/>
      <c r="C62" s="435"/>
      <c r="D62" s="203">
        <f>SUM(D44:D61)</f>
        <v>31545.460000000006</v>
      </c>
      <c r="E62" s="196"/>
      <c r="F62" s="91"/>
    </row>
    <row r="63" spans="1:6" ht="12.75">
      <c r="A63" s="61"/>
      <c r="B63" s="61"/>
      <c r="C63" s="61"/>
      <c r="D63" s="62"/>
      <c r="E63" s="63"/>
      <c r="F63" s="63"/>
    </row>
    <row r="65" spans="1:6" ht="15">
      <c r="A65" s="74"/>
      <c r="B65" s="441" t="s">
        <v>970</v>
      </c>
      <c r="C65" s="442"/>
      <c r="D65" s="74"/>
      <c r="E65" s="74"/>
      <c r="F65" s="74"/>
    </row>
    <row r="66" spans="1:6" ht="12.75">
      <c r="A66" s="437" t="s">
        <v>237</v>
      </c>
      <c r="B66" s="438"/>
      <c r="C66" s="438"/>
      <c r="D66" s="438"/>
      <c r="E66" s="438"/>
      <c r="F66" s="439"/>
    </row>
    <row r="67" spans="1:6" ht="24">
      <c r="A67" s="123" t="s">
        <v>1</v>
      </c>
      <c r="B67" s="124" t="s">
        <v>77</v>
      </c>
      <c r="C67" s="124" t="s">
        <v>78</v>
      </c>
      <c r="D67" s="127" t="s">
        <v>79</v>
      </c>
      <c r="E67" s="124" t="s">
        <v>80</v>
      </c>
      <c r="F67" s="126" t="s">
        <v>84</v>
      </c>
    </row>
    <row r="68" spans="1:6" ht="25.5">
      <c r="A68" s="196" t="s">
        <v>108</v>
      </c>
      <c r="B68" s="25" t="s">
        <v>326</v>
      </c>
      <c r="C68" s="138" t="s">
        <v>327</v>
      </c>
      <c r="D68" s="324">
        <v>8186.2</v>
      </c>
      <c r="E68" s="217">
        <v>2007</v>
      </c>
      <c r="F68" s="19"/>
    </row>
    <row r="69" spans="1:6" ht="12.75">
      <c r="A69" s="196" t="s">
        <v>112</v>
      </c>
      <c r="B69" s="25" t="s">
        <v>328</v>
      </c>
      <c r="C69" s="138" t="s">
        <v>329</v>
      </c>
      <c r="D69" s="324">
        <v>1183.01</v>
      </c>
      <c r="E69" s="217">
        <v>2009</v>
      </c>
      <c r="F69" s="19"/>
    </row>
    <row r="70" spans="1:6" ht="12.75">
      <c r="A70" s="196" t="s">
        <v>113</v>
      </c>
      <c r="B70" s="25" t="s">
        <v>330</v>
      </c>
      <c r="C70" s="138" t="s">
        <v>331</v>
      </c>
      <c r="D70" s="324">
        <v>476</v>
      </c>
      <c r="E70" s="217">
        <v>2009</v>
      </c>
      <c r="F70" s="19"/>
    </row>
    <row r="71" spans="1:6" ht="12.75">
      <c r="A71" s="196" t="s">
        <v>114</v>
      </c>
      <c r="B71" s="25" t="s">
        <v>332</v>
      </c>
      <c r="C71" s="138" t="s">
        <v>333</v>
      </c>
      <c r="D71" s="324">
        <v>3450</v>
      </c>
      <c r="E71" s="217">
        <v>2012</v>
      </c>
      <c r="F71" s="19" t="s">
        <v>334</v>
      </c>
    </row>
    <row r="72" spans="1:6" ht="12.75">
      <c r="A72" s="196" t="s">
        <v>115</v>
      </c>
      <c r="B72" s="25" t="s">
        <v>335</v>
      </c>
      <c r="C72" s="138" t="s">
        <v>336</v>
      </c>
      <c r="D72" s="324">
        <v>500</v>
      </c>
      <c r="E72" s="217">
        <v>2012</v>
      </c>
      <c r="F72" s="19" t="s">
        <v>337</v>
      </c>
    </row>
    <row r="73" spans="1:6" ht="12.75">
      <c r="A73" s="196" t="s">
        <v>116</v>
      </c>
      <c r="B73" s="25" t="s">
        <v>338</v>
      </c>
      <c r="C73" s="138" t="s">
        <v>339</v>
      </c>
      <c r="D73" s="324">
        <v>500</v>
      </c>
      <c r="E73" s="217">
        <v>2012</v>
      </c>
      <c r="F73" s="19" t="s">
        <v>340</v>
      </c>
    </row>
    <row r="74" spans="1:6" ht="12.75">
      <c r="A74" s="196" t="s">
        <v>117</v>
      </c>
      <c r="B74" s="25" t="s">
        <v>341</v>
      </c>
      <c r="C74" s="138" t="s">
        <v>342</v>
      </c>
      <c r="D74" s="324">
        <v>3490</v>
      </c>
      <c r="E74" s="217">
        <v>2012</v>
      </c>
      <c r="F74" s="19" t="s">
        <v>340</v>
      </c>
    </row>
    <row r="75" spans="1:6" ht="25.5">
      <c r="A75" s="196" t="s">
        <v>118</v>
      </c>
      <c r="B75" s="25" t="s">
        <v>343</v>
      </c>
      <c r="C75" s="138" t="s">
        <v>344</v>
      </c>
      <c r="D75" s="324">
        <v>9480</v>
      </c>
      <c r="E75" s="217">
        <v>2012</v>
      </c>
      <c r="F75" s="19" t="s">
        <v>340</v>
      </c>
    </row>
    <row r="76" spans="1:6" ht="12.75">
      <c r="A76" s="196" t="s">
        <v>119</v>
      </c>
      <c r="B76" s="25" t="s">
        <v>345</v>
      </c>
      <c r="C76" s="138" t="s">
        <v>346</v>
      </c>
      <c r="D76" s="324">
        <v>3490</v>
      </c>
      <c r="E76" s="217">
        <v>2012</v>
      </c>
      <c r="F76" s="19" t="s">
        <v>340</v>
      </c>
    </row>
    <row r="77" spans="1:6" ht="12.75">
      <c r="A77" s="196" t="s">
        <v>120</v>
      </c>
      <c r="B77" s="25" t="s">
        <v>347</v>
      </c>
      <c r="C77" s="138" t="s">
        <v>348</v>
      </c>
      <c r="D77" s="324">
        <v>8400</v>
      </c>
      <c r="E77" s="217">
        <v>2012</v>
      </c>
      <c r="F77" s="19" t="s">
        <v>340</v>
      </c>
    </row>
    <row r="78" spans="1:6" ht="12.75">
      <c r="A78" s="196" t="s">
        <v>121</v>
      </c>
      <c r="B78" s="25" t="s">
        <v>349</v>
      </c>
      <c r="C78" s="138"/>
      <c r="D78" s="324">
        <v>1328.4</v>
      </c>
      <c r="E78" s="217">
        <v>2012</v>
      </c>
      <c r="F78" s="19" t="s">
        <v>350</v>
      </c>
    </row>
    <row r="79" spans="1:6" ht="12.75">
      <c r="A79" s="196" t="s">
        <v>122</v>
      </c>
      <c r="B79" s="25" t="s">
        <v>351</v>
      </c>
      <c r="C79" s="138"/>
      <c r="D79" s="324">
        <v>2890.5</v>
      </c>
      <c r="E79" s="217">
        <v>2012</v>
      </c>
      <c r="F79" s="19" t="s">
        <v>350</v>
      </c>
    </row>
    <row r="80" spans="1:6" ht="12.75">
      <c r="A80" s="196" t="s">
        <v>123</v>
      </c>
      <c r="B80" s="25" t="s">
        <v>352</v>
      </c>
      <c r="C80" s="138" t="s">
        <v>353</v>
      </c>
      <c r="D80" s="324">
        <v>390</v>
      </c>
      <c r="E80" s="217">
        <v>2013</v>
      </c>
      <c r="F80" s="19"/>
    </row>
    <row r="81" spans="1:6" ht="12.75">
      <c r="A81" s="196" t="s">
        <v>124</v>
      </c>
      <c r="B81" s="25" t="s">
        <v>354</v>
      </c>
      <c r="C81" s="138" t="s">
        <v>355</v>
      </c>
      <c r="D81" s="324">
        <v>750</v>
      </c>
      <c r="E81" s="217">
        <v>2013</v>
      </c>
      <c r="F81" s="19"/>
    </row>
    <row r="82" spans="1:6" ht="12.75">
      <c r="A82" s="196" t="s">
        <v>125</v>
      </c>
      <c r="B82" s="25" t="s">
        <v>356</v>
      </c>
      <c r="C82" s="138" t="s">
        <v>357</v>
      </c>
      <c r="D82" s="324">
        <v>479.6</v>
      </c>
      <c r="E82" s="217">
        <v>2013</v>
      </c>
      <c r="F82" s="19"/>
    </row>
    <row r="83" spans="1:6" ht="12.75">
      <c r="A83" s="196" t="s">
        <v>126</v>
      </c>
      <c r="B83" s="25" t="s">
        <v>358</v>
      </c>
      <c r="C83" s="138" t="s">
        <v>359</v>
      </c>
      <c r="D83" s="324">
        <v>680</v>
      </c>
      <c r="E83" s="217">
        <v>2012</v>
      </c>
      <c r="F83" s="19"/>
    </row>
    <row r="84" spans="1:6" ht="12.75">
      <c r="A84" s="196" t="s">
        <v>127</v>
      </c>
      <c r="B84" s="25" t="s">
        <v>360</v>
      </c>
      <c r="C84" s="138" t="s">
        <v>361</v>
      </c>
      <c r="D84" s="324">
        <v>5898.84</v>
      </c>
      <c r="E84" s="217">
        <v>2013</v>
      </c>
      <c r="F84" s="19" t="s">
        <v>350</v>
      </c>
    </row>
    <row r="85" spans="1:6" ht="12.75">
      <c r="A85" s="196" t="s">
        <v>128</v>
      </c>
      <c r="B85" s="25" t="s">
        <v>362</v>
      </c>
      <c r="C85" s="138" t="s">
        <v>363</v>
      </c>
      <c r="D85" s="324">
        <v>2500</v>
      </c>
      <c r="E85" s="217">
        <v>2015</v>
      </c>
      <c r="F85" s="19"/>
    </row>
    <row r="86" spans="1:6" ht="12.75">
      <c r="A86" s="196" t="s">
        <v>129</v>
      </c>
      <c r="B86" s="25" t="s">
        <v>364</v>
      </c>
      <c r="C86" s="138" t="s">
        <v>365</v>
      </c>
      <c r="D86" s="324">
        <v>2467</v>
      </c>
      <c r="E86" s="217">
        <v>2016</v>
      </c>
      <c r="F86" s="19"/>
    </row>
    <row r="87" spans="1:6" ht="12.75">
      <c r="A87" s="196" t="s">
        <v>130</v>
      </c>
      <c r="B87" s="25" t="s">
        <v>366</v>
      </c>
      <c r="C87" s="138" t="s">
        <v>367</v>
      </c>
      <c r="D87" s="324">
        <v>423</v>
      </c>
      <c r="E87" s="217">
        <v>2016</v>
      </c>
      <c r="F87" s="19"/>
    </row>
    <row r="88" spans="1:6" ht="12.75">
      <c r="A88" s="196"/>
      <c r="B88" s="336" t="s">
        <v>1031</v>
      </c>
      <c r="C88" s="253" t="s">
        <v>1032</v>
      </c>
      <c r="D88" s="337">
        <v>550</v>
      </c>
      <c r="E88" s="252">
        <v>2018</v>
      </c>
      <c r="F88" s="148"/>
    </row>
    <row r="89" spans="1:6" ht="25.5">
      <c r="A89" s="196"/>
      <c r="B89" s="336" t="s">
        <v>1033</v>
      </c>
      <c r="C89" s="253" t="s">
        <v>1034</v>
      </c>
      <c r="D89" s="337">
        <v>3900</v>
      </c>
      <c r="E89" s="252">
        <v>2018</v>
      </c>
      <c r="F89" s="148"/>
    </row>
    <row r="90" spans="1:6" ht="12.75">
      <c r="A90" s="435" t="s">
        <v>74</v>
      </c>
      <c r="B90" s="436"/>
      <c r="C90" s="436"/>
      <c r="D90" s="158">
        <f>SUM(D68:D89)</f>
        <v>61412.55</v>
      </c>
      <c r="E90" s="195"/>
      <c r="F90" s="97"/>
    </row>
    <row r="91" spans="1:6" ht="12.75">
      <c r="A91" s="35"/>
      <c r="B91" s="35"/>
      <c r="C91" s="35"/>
      <c r="D91" s="58"/>
      <c r="E91" s="35"/>
      <c r="F91" s="35"/>
    </row>
    <row r="93" spans="1:6" ht="12.75">
      <c r="A93" s="437" t="s">
        <v>238</v>
      </c>
      <c r="B93" s="438"/>
      <c r="C93" s="438"/>
      <c r="D93" s="438"/>
      <c r="E93" s="438"/>
      <c r="F93" s="439"/>
    </row>
    <row r="94" spans="1:6" ht="24">
      <c r="A94" s="123" t="s">
        <v>1</v>
      </c>
      <c r="B94" s="124" t="s">
        <v>77</v>
      </c>
      <c r="C94" s="124" t="s">
        <v>78</v>
      </c>
      <c r="D94" s="125" t="s">
        <v>79</v>
      </c>
      <c r="E94" s="124" t="s">
        <v>80</v>
      </c>
      <c r="F94" s="126" t="s">
        <v>84</v>
      </c>
    </row>
    <row r="95" spans="1:6" ht="25.5">
      <c r="A95" s="56">
        <v>1</v>
      </c>
      <c r="B95" s="24" t="s">
        <v>370</v>
      </c>
      <c r="C95" s="138" t="s">
        <v>371</v>
      </c>
      <c r="D95" s="137">
        <v>2555</v>
      </c>
      <c r="E95" s="217">
        <v>2009</v>
      </c>
      <c r="F95" s="217"/>
    </row>
    <row r="96" spans="1:6" ht="26.25" customHeight="1">
      <c r="A96" s="56">
        <v>2</v>
      </c>
      <c r="B96" s="24" t="s">
        <v>372</v>
      </c>
      <c r="C96" s="138" t="s">
        <v>373</v>
      </c>
      <c r="D96" s="137">
        <v>17645</v>
      </c>
      <c r="E96" s="217">
        <v>2010</v>
      </c>
      <c r="F96" s="217"/>
    </row>
    <row r="97" spans="1:6" ht="26.25" customHeight="1">
      <c r="A97" s="56">
        <v>3</v>
      </c>
      <c r="B97" s="24" t="s">
        <v>368</v>
      </c>
      <c r="C97" s="138" t="s">
        <v>369</v>
      </c>
      <c r="D97" s="137">
        <v>2000</v>
      </c>
      <c r="E97" s="217">
        <v>2012</v>
      </c>
      <c r="F97" s="217"/>
    </row>
    <row r="98" spans="1:6" ht="12.75">
      <c r="A98" s="56">
        <v>4</v>
      </c>
      <c r="B98" s="24" t="s">
        <v>374</v>
      </c>
      <c r="C98" s="138" t="s">
        <v>375</v>
      </c>
      <c r="D98" s="137">
        <v>2873.91</v>
      </c>
      <c r="E98" s="217">
        <v>2012</v>
      </c>
      <c r="F98" s="217" t="s">
        <v>340</v>
      </c>
    </row>
    <row r="99" spans="1:6" ht="12.75">
      <c r="A99" s="56">
        <v>5</v>
      </c>
      <c r="B99" s="24" t="s">
        <v>374</v>
      </c>
      <c r="C99" s="138" t="s">
        <v>376</v>
      </c>
      <c r="D99" s="137">
        <v>2873.91</v>
      </c>
      <c r="E99" s="217">
        <v>2012</v>
      </c>
      <c r="F99" s="217" t="s">
        <v>340</v>
      </c>
    </row>
    <row r="100" spans="1:6" ht="12.75">
      <c r="A100" s="56">
        <v>6</v>
      </c>
      <c r="B100" s="24" t="s">
        <v>374</v>
      </c>
      <c r="C100" s="138" t="s">
        <v>377</v>
      </c>
      <c r="D100" s="137">
        <v>2873.91</v>
      </c>
      <c r="E100" s="217">
        <v>2012</v>
      </c>
      <c r="F100" s="217" t="s">
        <v>340</v>
      </c>
    </row>
    <row r="101" spans="1:6" ht="12.75">
      <c r="A101" s="56">
        <v>7</v>
      </c>
      <c r="B101" s="24" t="s">
        <v>374</v>
      </c>
      <c r="C101" s="138" t="s">
        <v>378</v>
      </c>
      <c r="D101" s="137">
        <v>2873.91</v>
      </c>
      <c r="E101" s="217">
        <v>2012</v>
      </c>
      <c r="F101" s="217" t="s">
        <v>340</v>
      </c>
    </row>
    <row r="102" spans="1:6" ht="12.75">
      <c r="A102" s="56">
        <v>8</v>
      </c>
      <c r="B102" s="24" t="s">
        <v>374</v>
      </c>
      <c r="C102" s="138" t="s">
        <v>379</v>
      </c>
      <c r="D102" s="137">
        <v>2873.91</v>
      </c>
      <c r="E102" s="217">
        <v>2012</v>
      </c>
      <c r="F102" s="217" t="s">
        <v>340</v>
      </c>
    </row>
    <row r="103" spans="1:6" ht="12.75">
      <c r="A103" s="56">
        <v>9</v>
      </c>
      <c r="B103" s="24" t="s">
        <v>374</v>
      </c>
      <c r="C103" s="138" t="s">
        <v>380</v>
      </c>
      <c r="D103" s="137">
        <v>2873.91</v>
      </c>
      <c r="E103" s="217">
        <v>2012</v>
      </c>
      <c r="F103" s="217" t="s">
        <v>340</v>
      </c>
    </row>
    <row r="104" spans="1:6" ht="12.75">
      <c r="A104" s="56">
        <v>10</v>
      </c>
      <c r="B104" s="24" t="s">
        <v>374</v>
      </c>
      <c r="C104" s="138" t="s">
        <v>381</v>
      </c>
      <c r="D104" s="137">
        <v>2873.91</v>
      </c>
      <c r="E104" s="217">
        <v>2012</v>
      </c>
      <c r="F104" s="217" t="s">
        <v>340</v>
      </c>
    </row>
    <row r="105" spans="1:6" ht="12.75">
      <c r="A105" s="56">
        <v>11</v>
      </c>
      <c r="B105" s="24" t="s">
        <v>374</v>
      </c>
      <c r="C105" s="138" t="s">
        <v>382</v>
      </c>
      <c r="D105" s="137">
        <v>2873.91</v>
      </c>
      <c r="E105" s="217">
        <v>2012</v>
      </c>
      <c r="F105" s="217" t="s">
        <v>340</v>
      </c>
    </row>
    <row r="106" spans="1:6" ht="12.75">
      <c r="A106" s="56">
        <v>12</v>
      </c>
      <c r="B106" s="24" t="s">
        <v>374</v>
      </c>
      <c r="C106" s="138" t="s">
        <v>383</v>
      </c>
      <c r="D106" s="137">
        <v>2873.91</v>
      </c>
      <c r="E106" s="217">
        <v>2012</v>
      </c>
      <c r="F106" s="217" t="s">
        <v>340</v>
      </c>
    </row>
    <row r="107" spans="1:6" ht="12.75">
      <c r="A107" s="56">
        <v>14</v>
      </c>
      <c r="B107" s="24" t="s">
        <v>374</v>
      </c>
      <c r="C107" s="138" t="s">
        <v>384</v>
      </c>
      <c r="D107" s="137">
        <v>2873.91</v>
      </c>
      <c r="E107" s="217">
        <v>2012</v>
      </c>
      <c r="F107" s="217" t="s">
        <v>340</v>
      </c>
    </row>
    <row r="108" spans="1:6" ht="12.75">
      <c r="A108" s="56">
        <v>15</v>
      </c>
      <c r="B108" s="24" t="s">
        <v>374</v>
      </c>
      <c r="C108" s="138" t="s">
        <v>385</v>
      </c>
      <c r="D108" s="137">
        <v>2873.91</v>
      </c>
      <c r="E108" s="217">
        <v>2012</v>
      </c>
      <c r="F108" s="217" t="s">
        <v>340</v>
      </c>
    </row>
    <row r="109" spans="1:6" ht="12.75">
      <c r="A109" s="56">
        <v>16</v>
      </c>
      <c r="B109" s="24" t="s">
        <v>374</v>
      </c>
      <c r="C109" s="138" t="s">
        <v>386</v>
      </c>
      <c r="D109" s="137">
        <v>2873.91</v>
      </c>
      <c r="E109" s="217">
        <v>2012</v>
      </c>
      <c r="F109" s="217" t="s">
        <v>340</v>
      </c>
    </row>
    <row r="110" spans="1:6" ht="12.75">
      <c r="A110" s="56">
        <v>17</v>
      </c>
      <c r="B110" s="24" t="s">
        <v>374</v>
      </c>
      <c r="C110" s="138" t="s">
        <v>387</v>
      </c>
      <c r="D110" s="137">
        <v>2873.91</v>
      </c>
      <c r="E110" s="217">
        <v>2012</v>
      </c>
      <c r="F110" s="217" t="s">
        <v>340</v>
      </c>
    </row>
    <row r="111" spans="1:6" ht="12.75">
      <c r="A111" s="56">
        <v>18</v>
      </c>
      <c r="B111" s="24" t="s">
        <v>374</v>
      </c>
      <c r="C111" s="138" t="s">
        <v>388</v>
      </c>
      <c r="D111" s="137">
        <v>2873.91</v>
      </c>
      <c r="E111" s="217">
        <v>2012</v>
      </c>
      <c r="F111" s="217" t="s">
        <v>340</v>
      </c>
    </row>
    <row r="112" spans="1:6" ht="12.75">
      <c r="A112" s="56">
        <v>19</v>
      </c>
      <c r="B112" s="24" t="s">
        <v>374</v>
      </c>
      <c r="C112" s="138" t="s">
        <v>389</v>
      </c>
      <c r="D112" s="137">
        <v>2873.91</v>
      </c>
      <c r="E112" s="217">
        <v>2012</v>
      </c>
      <c r="F112" s="217" t="s">
        <v>340</v>
      </c>
    </row>
    <row r="113" spans="1:6" ht="12.75">
      <c r="A113" s="56">
        <v>20</v>
      </c>
      <c r="B113" s="24" t="s">
        <v>374</v>
      </c>
      <c r="C113" s="138" t="s">
        <v>390</v>
      </c>
      <c r="D113" s="137">
        <v>2873.91</v>
      </c>
      <c r="E113" s="217">
        <v>2012</v>
      </c>
      <c r="F113" s="217" t="s">
        <v>340</v>
      </c>
    </row>
    <row r="114" spans="1:6" ht="12.75">
      <c r="A114" s="56">
        <v>21</v>
      </c>
      <c r="B114" s="24" t="s">
        <v>374</v>
      </c>
      <c r="C114" s="138" t="s">
        <v>391</v>
      </c>
      <c r="D114" s="137">
        <v>2873.91</v>
      </c>
      <c r="E114" s="217">
        <v>2012</v>
      </c>
      <c r="F114" s="217" t="s">
        <v>340</v>
      </c>
    </row>
    <row r="115" spans="1:6" ht="12.75">
      <c r="A115" s="56">
        <v>22</v>
      </c>
      <c r="B115" s="24" t="s">
        <v>374</v>
      </c>
      <c r="C115" s="138" t="s">
        <v>392</v>
      </c>
      <c r="D115" s="137">
        <v>2873.91</v>
      </c>
      <c r="E115" s="217">
        <v>2012</v>
      </c>
      <c r="F115" s="217" t="s">
        <v>340</v>
      </c>
    </row>
    <row r="116" spans="1:6" ht="12.75">
      <c r="A116" s="56">
        <v>23</v>
      </c>
      <c r="B116" s="24" t="s">
        <v>374</v>
      </c>
      <c r="C116" s="138" t="s">
        <v>393</v>
      </c>
      <c r="D116" s="137">
        <v>2873.91</v>
      </c>
      <c r="E116" s="217">
        <v>2012</v>
      </c>
      <c r="F116" s="217" t="s">
        <v>340</v>
      </c>
    </row>
    <row r="117" spans="1:6" ht="12.75">
      <c r="A117" s="56">
        <v>24</v>
      </c>
      <c r="B117" s="24" t="s">
        <v>374</v>
      </c>
      <c r="C117" s="138" t="s">
        <v>394</v>
      </c>
      <c r="D117" s="137">
        <v>2873.91</v>
      </c>
      <c r="E117" s="217">
        <v>2012</v>
      </c>
      <c r="F117" s="217" t="s">
        <v>340</v>
      </c>
    </row>
    <row r="118" spans="1:6" ht="12.75">
      <c r="A118" s="56">
        <v>25</v>
      </c>
      <c r="B118" s="24" t="s">
        <v>374</v>
      </c>
      <c r="C118" s="138" t="s">
        <v>395</v>
      </c>
      <c r="D118" s="137">
        <v>2873.91</v>
      </c>
      <c r="E118" s="217">
        <v>2012</v>
      </c>
      <c r="F118" s="217" t="s">
        <v>340</v>
      </c>
    </row>
    <row r="119" spans="1:6" ht="12.75">
      <c r="A119" s="56">
        <v>26</v>
      </c>
      <c r="B119" s="24" t="s">
        <v>374</v>
      </c>
      <c r="C119" s="138" t="s">
        <v>396</v>
      </c>
      <c r="D119" s="137">
        <v>2873.91</v>
      </c>
      <c r="E119" s="217">
        <v>2012</v>
      </c>
      <c r="F119" s="217" t="s">
        <v>340</v>
      </c>
    </row>
    <row r="120" spans="1:6" ht="12.75">
      <c r="A120" s="56">
        <v>27</v>
      </c>
      <c r="B120" s="24" t="s">
        <v>374</v>
      </c>
      <c r="C120" s="138" t="s">
        <v>397</v>
      </c>
      <c r="D120" s="137">
        <v>2873.91</v>
      </c>
      <c r="E120" s="217">
        <v>2012</v>
      </c>
      <c r="F120" s="217" t="s">
        <v>340</v>
      </c>
    </row>
    <row r="121" spans="1:6" ht="12.75">
      <c r="A121" s="56">
        <v>28</v>
      </c>
      <c r="B121" s="24" t="s">
        <v>374</v>
      </c>
      <c r="C121" s="138" t="s">
        <v>398</v>
      </c>
      <c r="D121" s="137">
        <v>2873.91</v>
      </c>
      <c r="E121" s="217">
        <v>2012</v>
      </c>
      <c r="F121" s="217" t="s">
        <v>340</v>
      </c>
    </row>
    <row r="122" spans="1:6" ht="12.75">
      <c r="A122" s="56">
        <v>30</v>
      </c>
      <c r="B122" s="24" t="s">
        <v>374</v>
      </c>
      <c r="C122" s="138" t="s">
        <v>399</v>
      </c>
      <c r="D122" s="137">
        <v>2873.91</v>
      </c>
      <c r="E122" s="217">
        <v>2012</v>
      </c>
      <c r="F122" s="217" t="s">
        <v>340</v>
      </c>
    </row>
    <row r="123" spans="1:6" ht="12.75">
      <c r="A123" s="56">
        <v>31</v>
      </c>
      <c r="B123" s="24" t="s">
        <v>374</v>
      </c>
      <c r="C123" s="138" t="s">
        <v>400</v>
      </c>
      <c r="D123" s="137">
        <v>2873.91</v>
      </c>
      <c r="E123" s="217">
        <v>2012</v>
      </c>
      <c r="F123" s="217" t="s">
        <v>340</v>
      </c>
    </row>
    <row r="124" spans="1:6" ht="12.75">
      <c r="A124" s="56">
        <v>32</v>
      </c>
      <c r="B124" s="24" t="s">
        <v>374</v>
      </c>
      <c r="C124" s="138" t="s">
        <v>401</v>
      </c>
      <c r="D124" s="137">
        <v>2873.91</v>
      </c>
      <c r="E124" s="217">
        <v>2012</v>
      </c>
      <c r="F124" s="217" t="s">
        <v>340</v>
      </c>
    </row>
    <row r="125" spans="1:6" ht="12.75">
      <c r="A125" s="56">
        <v>33</v>
      </c>
      <c r="B125" s="24" t="s">
        <v>374</v>
      </c>
      <c r="C125" s="138" t="s">
        <v>402</v>
      </c>
      <c r="D125" s="137">
        <v>2873.91</v>
      </c>
      <c r="E125" s="217">
        <v>2012</v>
      </c>
      <c r="F125" s="217" t="s">
        <v>340</v>
      </c>
    </row>
    <row r="126" spans="1:6" ht="12.75">
      <c r="A126" s="56">
        <v>34</v>
      </c>
      <c r="B126" s="24" t="s">
        <v>374</v>
      </c>
      <c r="C126" s="138" t="s">
        <v>403</v>
      </c>
      <c r="D126" s="137">
        <v>2873.91</v>
      </c>
      <c r="E126" s="217">
        <v>2012</v>
      </c>
      <c r="F126" s="217" t="s">
        <v>340</v>
      </c>
    </row>
    <row r="127" spans="1:6" ht="12.75">
      <c r="A127" s="56">
        <v>35</v>
      </c>
      <c r="B127" s="24" t="s">
        <v>374</v>
      </c>
      <c r="C127" s="138" t="s">
        <v>404</v>
      </c>
      <c r="D127" s="137">
        <v>2873.91</v>
      </c>
      <c r="E127" s="217">
        <v>2012</v>
      </c>
      <c r="F127" s="217" t="s">
        <v>340</v>
      </c>
    </row>
    <row r="128" spans="1:6" ht="12.75">
      <c r="A128" s="56">
        <v>36</v>
      </c>
      <c r="B128" s="24" t="s">
        <v>374</v>
      </c>
      <c r="C128" s="138" t="s">
        <v>405</v>
      </c>
      <c r="D128" s="137">
        <v>2873.91</v>
      </c>
      <c r="E128" s="217">
        <v>2012</v>
      </c>
      <c r="F128" s="217" t="s">
        <v>340</v>
      </c>
    </row>
    <row r="129" spans="1:6" ht="12.75">
      <c r="A129" s="56">
        <v>37</v>
      </c>
      <c r="B129" s="24" t="s">
        <v>374</v>
      </c>
      <c r="C129" s="138" t="s">
        <v>406</v>
      </c>
      <c r="D129" s="137">
        <v>2873.91</v>
      </c>
      <c r="E129" s="217">
        <v>2012</v>
      </c>
      <c r="F129" s="217" t="s">
        <v>340</v>
      </c>
    </row>
    <row r="130" spans="1:6" ht="12.75">
      <c r="A130" s="56">
        <v>38</v>
      </c>
      <c r="B130" s="24" t="s">
        <v>374</v>
      </c>
      <c r="C130" s="138" t="s">
        <v>407</v>
      </c>
      <c r="D130" s="137">
        <v>2873.91</v>
      </c>
      <c r="E130" s="217">
        <v>2012</v>
      </c>
      <c r="F130" s="217" t="s">
        <v>340</v>
      </c>
    </row>
    <row r="131" spans="1:6" ht="12.75">
      <c r="A131" s="56">
        <v>39</v>
      </c>
      <c r="B131" s="24" t="s">
        <v>374</v>
      </c>
      <c r="C131" s="138" t="s">
        <v>408</v>
      </c>
      <c r="D131" s="137">
        <v>2873.91</v>
      </c>
      <c r="E131" s="217">
        <v>2012</v>
      </c>
      <c r="F131" s="217" t="s">
        <v>340</v>
      </c>
    </row>
    <row r="132" spans="1:6" ht="12.75">
      <c r="A132" s="56">
        <v>40</v>
      </c>
      <c r="B132" s="24" t="s">
        <v>374</v>
      </c>
      <c r="C132" s="138" t="s">
        <v>409</v>
      </c>
      <c r="D132" s="137">
        <v>2873.91</v>
      </c>
      <c r="E132" s="217">
        <v>2012</v>
      </c>
      <c r="F132" s="217" t="s">
        <v>340</v>
      </c>
    </row>
    <row r="133" spans="1:6" ht="12.75">
      <c r="A133" s="56">
        <v>41</v>
      </c>
      <c r="B133" s="24" t="s">
        <v>374</v>
      </c>
      <c r="C133" s="138" t="s">
        <v>410</v>
      </c>
      <c r="D133" s="137">
        <v>2873.91</v>
      </c>
      <c r="E133" s="217">
        <v>2012</v>
      </c>
      <c r="F133" s="217" t="s">
        <v>340</v>
      </c>
    </row>
    <row r="134" spans="1:6" ht="12.75">
      <c r="A134" s="56">
        <v>42</v>
      </c>
      <c r="B134" s="24" t="s">
        <v>374</v>
      </c>
      <c r="C134" s="138" t="s">
        <v>411</v>
      </c>
      <c r="D134" s="137">
        <v>2873.91</v>
      </c>
      <c r="E134" s="217">
        <v>2012</v>
      </c>
      <c r="F134" s="217" t="s">
        <v>340</v>
      </c>
    </row>
    <row r="135" spans="1:6" ht="12.75">
      <c r="A135" s="56">
        <v>43</v>
      </c>
      <c r="B135" s="24" t="s">
        <v>374</v>
      </c>
      <c r="C135" s="138" t="s">
        <v>412</v>
      </c>
      <c r="D135" s="137">
        <v>2873.91</v>
      </c>
      <c r="E135" s="217">
        <v>2012</v>
      </c>
      <c r="F135" s="217" t="s">
        <v>340</v>
      </c>
    </row>
    <row r="136" spans="1:6" ht="12.75">
      <c r="A136" s="56">
        <v>44</v>
      </c>
      <c r="B136" s="24" t="s">
        <v>374</v>
      </c>
      <c r="C136" s="138" t="s">
        <v>413</v>
      </c>
      <c r="D136" s="137">
        <v>2873.91</v>
      </c>
      <c r="E136" s="217">
        <v>2012</v>
      </c>
      <c r="F136" s="217" t="s">
        <v>340</v>
      </c>
    </row>
    <row r="137" spans="1:6" ht="12.75">
      <c r="A137" s="56">
        <v>45</v>
      </c>
      <c r="B137" s="24" t="s">
        <v>374</v>
      </c>
      <c r="C137" s="138" t="s">
        <v>414</v>
      </c>
      <c r="D137" s="137">
        <v>2873.91</v>
      </c>
      <c r="E137" s="217">
        <v>2012</v>
      </c>
      <c r="F137" s="217" t="s">
        <v>340</v>
      </c>
    </row>
    <row r="138" spans="1:6" ht="12.75">
      <c r="A138" s="56">
        <v>46</v>
      </c>
      <c r="B138" s="24" t="s">
        <v>374</v>
      </c>
      <c r="C138" s="138" t="s">
        <v>415</v>
      </c>
      <c r="D138" s="137">
        <v>2873.91</v>
      </c>
      <c r="E138" s="217">
        <v>2012</v>
      </c>
      <c r="F138" s="217" t="s">
        <v>340</v>
      </c>
    </row>
    <row r="139" spans="1:6" ht="12.75">
      <c r="A139" s="56">
        <v>47</v>
      </c>
      <c r="B139" s="24" t="s">
        <v>374</v>
      </c>
      <c r="C139" s="138" t="s">
        <v>416</v>
      </c>
      <c r="D139" s="137">
        <v>2873.91</v>
      </c>
      <c r="E139" s="217">
        <v>2012</v>
      </c>
      <c r="F139" s="217" t="s">
        <v>340</v>
      </c>
    </row>
    <row r="140" spans="1:6" ht="12.75">
      <c r="A140" s="56">
        <v>48</v>
      </c>
      <c r="B140" s="24" t="s">
        <v>374</v>
      </c>
      <c r="C140" s="138" t="s">
        <v>417</v>
      </c>
      <c r="D140" s="137">
        <v>2873.91</v>
      </c>
      <c r="E140" s="217">
        <v>2012</v>
      </c>
      <c r="F140" s="217" t="s">
        <v>340</v>
      </c>
    </row>
    <row r="141" spans="1:6" ht="12.75">
      <c r="A141" s="56">
        <v>49</v>
      </c>
      <c r="B141" s="24" t="s">
        <v>374</v>
      </c>
      <c r="C141" s="138" t="s">
        <v>418</v>
      </c>
      <c r="D141" s="137">
        <v>2874.05</v>
      </c>
      <c r="E141" s="217">
        <v>2012</v>
      </c>
      <c r="F141" s="217" t="s">
        <v>340</v>
      </c>
    </row>
    <row r="142" spans="1:6" ht="12.75">
      <c r="A142" s="56">
        <v>50</v>
      </c>
      <c r="B142" s="24" t="s">
        <v>419</v>
      </c>
      <c r="C142" s="138" t="s">
        <v>420</v>
      </c>
      <c r="D142" s="137">
        <v>3300</v>
      </c>
      <c r="E142" s="217">
        <v>2012</v>
      </c>
      <c r="F142" s="217" t="s">
        <v>340</v>
      </c>
    </row>
    <row r="143" spans="1:6" ht="12.75">
      <c r="A143" s="56">
        <v>51</v>
      </c>
      <c r="B143" s="24" t="s">
        <v>421</v>
      </c>
      <c r="C143" s="138"/>
      <c r="D143" s="137">
        <v>2275.5</v>
      </c>
      <c r="E143" s="217">
        <v>2012</v>
      </c>
      <c r="F143" s="217" t="s">
        <v>350</v>
      </c>
    </row>
    <row r="144" spans="1:6" ht="12.75">
      <c r="A144" s="56">
        <v>52</v>
      </c>
      <c r="B144" s="24" t="s">
        <v>422</v>
      </c>
      <c r="C144" s="138"/>
      <c r="D144" s="137">
        <v>1328.4</v>
      </c>
      <c r="E144" s="217">
        <v>2012</v>
      </c>
      <c r="F144" s="217" t="s">
        <v>350</v>
      </c>
    </row>
    <row r="145" spans="1:6" ht="12.75">
      <c r="A145" s="56">
        <v>53</v>
      </c>
      <c r="B145" s="24" t="s">
        <v>423</v>
      </c>
      <c r="C145" s="138" t="s">
        <v>424</v>
      </c>
      <c r="D145" s="137">
        <v>1620</v>
      </c>
      <c r="E145" s="217">
        <v>2013</v>
      </c>
      <c r="F145" s="217" t="s">
        <v>350</v>
      </c>
    </row>
    <row r="146" spans="1:6" ht="12.75">
      <c r="A146" s="56">
        <v>54</v>
      </c>
      <c r="B146" s="24" t="s">
        <v>425</v>
      </c>
      <c r="C146" s="138" t="s">
        <v>426</v>
      </c>
      <c r="D146" s="137">
        <v>1620</v>
      </c>
      <c r="E146" s="217">
        <v>2013</v>
      </c>
      <c r="F146" s="217" t="s">
        <v>350</v>
      </c>
    </row>
    <row r="147" spans="1:6" ht="12.75">
      <c r="A147" s="56">
        <v>55</v>
      </c>
      <c r="B147" s="217" t="s">
        <v>427</v>
      </c>
      <c r="C147" s="138" t="s">
        <v>428</v>
      </c>
      <c r="D147" s="338">
        <v>2000</v>
      </c>
      <c r="E147" s="217">
        <v>2014</v>
      </c>
      <c r="F147" s="217"/>
    </row>
    <row r="148" spans="1:6" ht="12.75">
      <c r="A148" s="56">
        <v>56</v>
      </c>
      <c r="B148" s="314" t="s">
        <v>971</v>
      </c>
      <c r="C148" s="339" t="s">
        <v>972</v>
      </c>
      <c r="D148" s="340">
        <v>899</v>
      </c>
      <c r="E148" s="316">
        <v>2017</v>
      </c>
      <c r="F148" s="314" t="s">
        <v>973</v>
      </c>
    </row>
    <row r="149" spans="1:6" ht="12.75">
      <c r="A149" s="440" t="s">
        <v>74</v>
      </c>
      <c r="B149" s="440"/>
      <c r="C149" s="440"/>
      <c r="D149" s="155">
        <f>SUM(D95:D148)</f>
        <v>161695.0800000001</v>
      </c>
      <c r="E149" s="156"/>
      <c r="F149" s="156"/>
    </row>
  </sheetData>
  <sheetProtection/>
  <mergeCells count="17">
    <mergeCell ref="A1:C1"/>
    <mergeCell ref="B4:C4"/>
    <mergeCell ref="B6:B8"/>
    <mergeCell ref="H7:J7"/>
    <mergeCell ref="B10:C10"/>
    <mergeCell ref="B12:C12"/>
    <mergeCell ref="I6:J6"/>
    <mergeCell ref="I8:J8"/>
    <mergeCell ref="A90:C90"/>
    <mergeCell ref="A93:F93"/>
    <mergeCell ref="A149:C149"/>
    <mergeCell ref="A13:F13"/>
    <mergeCell ref="A39:C39"/>
    <mergeCell ref="A42:F42"/>
    <mergeCell ref="B65:C65"/>
    <mergeCell ref="A66:F66"/>
    <mergeCell ref="A62:C6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26"/>
  <sheetViews>
    <sheetView zoomScalePageLayoutView="0" workbookViewId="0" topLeftCell="A1">
      <selection activeCell="A1" sqref="A1:C1"/>
    </sheetView>
  </sheetViews>
  <sheetFormatPr defaultColWidth="9.00390625" defaultRowHeight="12.75"/>
  <cols>
    <col min="1" max="1" width="6.875" style="0" customWidth="1"/>
    <col min="2" max="2" width="41.375" style="0" customWidth="1"/>
    <col min="3" max="3" width="30.125" style="0" customWidth="1"/>
    <col min="4" max="4" width="18.375" style="0" customWidth="1"/>
    <col min="5" max="5" width="10.125" style="0" customWidth="1"/>
    <col min="6" max="6" width="19.625" style="0" customWidth="1"/>
    <col min="7" max="7" width="27.00390625" style="0" customWidth="1"/>
    <col min="8" max="8" width="30.00390625" style="0" customWidth="1"/>
    <col min="9" max="9" width="30.125" style="0" customWidth="1"/>
  </cols>
  <sheetData>
    <row r="1" spans="1:3" ht="15.75" customHeight="1">
      <c r="A1" s="415" t="s">
        <v>1311</v>
      </c>
      <c r="B1" s="415"/>
      <c r="C1" s="415"/>
    </row>
    <row r="2" ht="12.75">
      <c r="B2" s="64"/>
    </row>
    <row r="4" spans="1:9" ht="12.75">
      <c r="A4" s="74"/>
      <c r="B4" s="430" t="s">
        <v>919</v>
      </c>
      <c r="C4" s="430"/>
      <c r="D4" s="74"/>
      <c r="E4" s="74"/>
      <c r="F4" s="74"/>
      <c r="G4" s="74"/>
      <c r="H4" s="74"/>
      <c r="I4" s="74"/>
    </row>
    <row r="5" spans="1:9" ht="24">
      <c r="A5" s="162"/>
      <c r="B5" s="124" t="s">
        <v>429</v>
      </c>
      <c r="C5" s="163" t="s">
        <v>4</v>
      </c>
      <c r="D5" s="124" t="s">
        <v>1301</v>
      </c>
      <c r="E5" s="126" t="s">
        <v>0</v>
      </c>
      <c r="F5" s="124" t="s">
        <v>6</v>
      </c>
      <c r="G5" s="124" t="s">
        <v>7</v>
      </c>
      <c r="H5" s="124" t="s">
        <v>430</v>
      </c>
      <c r="I5" s="126" t="s">
        <v>64</v>
      </c>
    </row>
    <row r="6" spans="1:9" ht="52.5" customHeight="1">
      <c r="A6" s="136">
        <v>1</v>
      </c>
      <c r="B6" s="112" t="s">
        <v>1171</v>
      </c>
      <c r="C6" s="341">
        <v>5860395.53</v>
      </c>
      <c r="D6" s="76" t="s">
        <v>9</v>
      </c>
      <c r="E6" s="77">
        <v>1928</v>
      </c>
      <c r="F6" s="77">
        <v>2100</v>
      </c>
      <c r="G6" s="78" t="s">
        <v>431</v>
      </c>
      <c r="H6" s="78" t="s">
        <v>432</v>
      </c>
      <c r="I6" s="19"/>
    </row>
    <row r="7" spans="1:9" ht="12.75">
      <c r="A7" s="136">
        <v>2</v>
      </c>
      <c r="B7" s="112" t="s">
        <v>433</v>
      </c>
      <c r="C7" s="341">
        <v>15784.5</v>
      </c>
      <c r="D7" s="76" t="s">
        <v>9</v>
      </c>
      <c r="E7" s="77">
        <v>1982</v>
      </c>
      <c r="F7" s="77"/>
      <c r="G7" s="77"/>
      <c r="H7" s="77"/>
      <c r="I7" s="19"/>
    </row>
    <row r="8" spans="1:9" ht="25.5">
      <c r="A8" s="408">
        <v>3</v>
      </c>
      <c r="B8" s="112" t="s">
        <v>434</v>
      </c>
      <c r="C8" s="341">
        <v>200880</v>
      </c>
      <c r="D8" s="76" t="s">
        <v>9</v>
      </c>
      <c r="E8" s="77"/>
      <c r="F8" s="77">
        <v>100.44</v>
      </c>
      <c r="G8" s="78" t="s">
        <v>435</v>
      </c>
      <c r="H8" s="77"/>
      <c r="I8" s="19"/>
    </row>
    <row r="9" spans="1:9" ht="12.75">
      <c r="A9" s="408">
        <v>4</v>
      </c>
      <c r="B9" s="112" t="s">
        <v>436</v>
      </c>
      <c r="C9" s="341">
        <v>50521.69</v>
      </c>
      <c r="D9" s="76" t="s">
        <v>9</v>
      </c>
      <c r="E9" s="77"/>
      <c r="F9" s="77"/>
      <c r="G9" s="78"/>
      <c r="H9" s="77"/>
      <c r="I9" s="19"/>
    </row>
    <row r="10" spans="1:9" ht="12.75">
      <c r="A10" s="408">
        <v>5</v>
      </c>
      <c r="B10" s="112" t="s">
        <v>437</v>
      </c>
      <c r="C10" s="341">
        <v>81058.95</v>
      </c>
      <c r="D10" s="76" t="s">
        <v>9</v>
      </c>
      <c r="E10" s="77"/>
      <c r="F10" s="77"/>
      <c r="G10" s="78"/>
      <c r="H10" s="77"/>
      <c r="I10" s="19"/>
    </row>
    <row r="11" spans="1:9" ht="12.75">
      <c r="A11" s="408">
        <v>6</v>
      </c>
      <c r="B11" s="112" t="s">
        <v>438</v>
      </c>
      <c r="C11" s="341">
        <v>17996.13</v>
      </c>
      <c r="D11" s="76"/>
      <c r="E11" s="77"/>
      <c r="F11" s="77"/>
      <c r="G11" s="78"/>
      <c r="H11" s="77"/>
      <c r="I11" s="19"/>
    </row>
    <row r="12" spans="1:9" ht="12.75">
      <c r="A12" s="408">
        <v>7</v>
      </c>
      <c r="B12" s="112" t="s">
        <v>439</v>
      </c>
      <c r="C12" s="341">
        <v>21623.4</v>
      </c>
      <c r="D12" s="76"/>
      <c r="E12" s="77"/>
      <c r="F12" s="77"/>
      <c r="G12" s="78"/>
      <c r="H12" s="77"/>
      <c r="I12" s="19"/>
    </row>
    <row r="13" spans="1:9" ht="12.75">
      <c r="A13" s="408">
        <v>8</v>
      </c>
      <c r="B13" s="112" t="s">
        <v>1172</v>
      </c>
      <c r="C13" s="341">
        <v>15990</v>
      </c>
      <c r="D13" s="76"/>
      <c r="E13" s="77"/>
      <c r="F13" s="77"/>
      <c r="G13" s="78"/>
      <c r="H13" s="77"/>
      <c r="I13" s="196"/>
    </row>
    <row r="14" spans="1:9" ht="12.75">
      <c r="A14" s="408">
        <v>9</v>
      </c>
      <c r="B14" s="112" t="s">
        <v>1045</v>
      </c>
      <c r="C14" s="341">
        <v>60000</v>
      </c>
      <c r="D14" s="76"/>
      <c r="E14" s="77"/>
      <c r="F14" s="77"/>
      <c r="G14" s="78"/>
      <c r="H14" s="77"/>
      <c r="I14" s="136"/>
    </row>
    <row r="15" spans="1:9" ht="12.75">
      <c r="A15" s="408">
        <v>10</v>
      </c>
      <c r="B15" s="112" t="s">
        <v>1045</v>
      </c>
      <c r="C15" s="341">
        <v>78000</v>
      </c>
      <c r="D15" s="76"/>
      <c r="E15" s="77"/>
      <c r="F15" s="77"/>
      <c r="G15" s="78"/>
      <c r="H15" s="77"/>
      <c r="I15" s="196"/>
    </row>
    <row r="16" spans="1:9" ht="12.75">
      <c r="A16" s="408">
        <v>11</v>
      </c>
      <c r="B16" s="112" t="s">
        <v>1046</v>
      </c>
      <c r="C16" s="341">
        <v>11000</v>
      </c>
      <c r="D16" s="76"/>
      <c r="E16" s="77"/>
      <c r="F16" s="77"/>
      <c r="G16" s="78"/>
      <c r="H16" s="77"/>
      <c r="I16" s="136"/>
    </row>
    <row r="17" spans="1:9" ht="15.75">
      <c r="A17" s="74"/>
      <c r="B17" s="164" t="s">
        <v>74</v>
      </c>
      <c r="C17" s="342">
        <f>SUM(C6:C16)</f>
        <v>6413250.200000001</v>
      </c>
      <c r="D17" s="79"/>
      <c r="E17" s="80"/>
      <c r="F17" s="80"/>
      <c r="G17" s="80"/>
      <c r="H17" s="80"/>
      <c r="I17" s="72"/>
    </row>
    <row r="18" spans="2:9" ht="12.75">
      <c r="B18" s="53"/>
      <c r="C18" s="53"/>
      <c r="D18" s="53"/>
      <c r="E18" s="53"/>
      <c r="F18" s="53"/>
      <c r="G18" s="53"/>
      <c r="H18" s="53"/>
      <c r="I18" s="53"/>
    </row>
    <row r="20" spans="1:6" ht="15.75">
      <c r="A20" s="453" t="s">
        <v>237</v>
      </c>
      <c r="B20" s="453"/>
      <c r="C20" s="453"/>
      <c r="D20" s="453"/>
      <c r="E20" s="453"/>
      <c r="F20" s="453"/>
    </row>
    <row r="21" spans="1:6" ht="24" customHeight="1">
      <c r="A21" s="95" t="s">
        <v>1</v>
      </c>
      <c r="B21" s="89" t="s">
        <v>77</v>
      </c>
      <c r="C21" s="89" t="s">
        <v>78</v>
      </c>
      <c r="D21" s="96" t="s">
        <v>79</v>
      </c>
      <c r="E21" s="89" t="s">
        <v>80</v>
      </c>
      <c r="F21" s="97" t="s">
        <v>84</v>
      </c>
    </row>
    <row r="22" spans="1:6" ht="25.5">
      <c r="A22" s="217">
        <v>1</v>
      </c>
      <c r="B22" s="112" t="s">
        <v>441</v>
      </c>
      <c r="C22" s="112" t="s">
        <v>442</v>
      </c>
      <c r="D22" s="343">
        <v>2500</v>
      </c>
      <c r="E22" s="75">
        <v>2010</v>
      </c>
      <c r="F22" s="217"/>
    </row>
    <row r="23" spans="1:6" ht="25.5">
      <c r="A23" s="217">
        <v>2</v>
      </c>
      <c r="B23" s="112" t="s">
        <v>443</v>
      </c>
      <c r="C23" s="112" t="s">
        <v>440</v>
      </c>
      <c r="D23" s="343">
        <v>1000</v>
      </c>
      <c r="E23" s="75">
        <v>2010</v>
      </c>
      <c r="F23" s="217"/>
    </row>
    <row r="24" spans="1:6" ht="12.75">
      <c r="A24" s="217">
        <v>3</v>
      </c>
      <c r="B24" s="112" t="s">
        <v>444</v>
      </c>
      <c r="C24" s="112" t="s">
        <v>445</v>
      </c>
      <c r="D24" s="343">
        <v>349</v>
      </c>
      <c r="E24" s="75">
        <v>2010</v>
      </c>
      <c r="F24" s="217"/>
    </row>
    <row r="25" spans="1:6" ht="12.75">
      <c r="A25" s="217">
        <v>4</v>
      </c>
      <c r="B25" s="112" t="s">
        <v>446</v>
      </c>
      <c r="C25" s="112"/>
      <c r="D25" s="343">
        <v>600</v>
      </c>
      <c r="E25" s="75">
        <v>2010</v>
      </c>
      <c r="F25" s="217"/>
    </row>
    <row r="26" spans="1:6" ht="12.75">
      <c r="A26" s="217">
        <v>5</v>
      </c>
      <c r="B26" s="112" t="s">
        <v>447</v>
      </c>
      <c r="C26" s="112"/>
      <c r="D26" s="343">
        <v>200</v>
      </c>
      <c r="E26" s="75">
        <v>2010</v>
      </c>
      <c r="F26" s="217"/>
    </row>
    <row r="27" spans="1:6" ht="12.75">
      <c r="A27" s="217">
        <v>6</v>
      </c>
      <c r="B27" s="112" t="s">
        <v>448</v>
      </c>
      <c r="C27" s="112"/>
      <c r="D27" s="343">
        <v>915</v>
      </c>
      <c r="E27" s="75">
        <v>2011</v>
      </c>
      <c r="F27" s="217"/>
    </row>
    <row r="28" spans="1:6" ht="12.75">
      <c r="A28" s="217">
        <v>7</v>
      </c>
      <c r="B28" s="112" t="s">
        <v>449</v>
      </c>
      <c r="C28" s="112"/>
      <c r="D28" s="343">
        <v>855</v>
      </c>
      <c r="E28" s="75">
        <v>2011</v>
      </c>
      <c r="F28" s="217"/>
    </row>
    <row r="29" spans="1:6" ht="12.75">
      <c r="A29" s="217">
        <v>8</v>
      </c>
      <c r="B29" s="112" t="s">
        <v>450</v>
      </c>
      <c r="C29" s="112"/>
      <c r="D29" s="343">
        <v>340</v>
      </c>
      <c r="E29" s="75">
        <v>2014</v>
      </c>
      <c r="F29" s="217"/>
    </row>
    <row r="30" spans="1:6" ht="12.75">
      <c r="A30" s="217">
        <v>9</v>
      </c>
      <c r="B30" s="112" t="s">
        <v>451</v>
      </c>
      <c r="C30" s="112">
        <v>410005013</v>
      </c>
      <c r="D30" s="343">
        <v>1100</v>
      </c>
      <c r="E30" s="75">
        <v>2014</v>
      </c>
      <c r="F30" s="217"/>
    </row>
    <row r="31" spans="1:6" ht="12.75">
      <c r="A31" s="217">
        <v>10</v>
      </c>
      <c r="B31" s="112" t="s">
        <v>452</v>
      </c>
      <c r="C31" s="112" t="s">
        <v>453</v>
      </c>
      <c r="D31" s="343">
        <v>2706</v>
      </c>
      <c r="E31" s="75">
        <v>2014</v>
      </c>
      <c r="F31" s="217"/>
    </row>
    <row r="32" spans="1:6" ht="12.75">
      <c r="A32" s="217">
        <v>11</v>
      </c>
      <c r="B32" s="112" t="s">
        <v>454</v>
      </c>
      <c r="C32" s="112" t="s">
        <v>455</v>
      </c>
      <c r="D32" s="343">
        <v>1200</v>
      </c>
      <c r="E32" s="75">
        <v>2014</v>
      </c>
      <c r="F32" s="217"/>
    </row>
    <row r="33" spans="1:6" ht="12.75">
      <c r="A33" s="217">
        <v>12</v>
      </c>
      <c r="B33" s="112" t="s">
        <v>456</v>
      </c>
      <c r="C33" s="112" t="s">
        <v>457</v>
      </c>
      <c r="D33" s="343">
        <v>440</v>
      </c>
      <c r="E33" s="75">
        <v>2014</v>
      </c>
      <c r="F33" s="217"/>
    </row>
    <row r="34" spans="1:6" ht="25.5">
      <c r="A34" s="217">
        <v>13</v>
      </c>
      <c r="B34" s="112" t="s">
        <v>458</v>
      </c>
      <c r="C34" s="112" t="s">
        <v>459</v>
      </c>
      <c r="D34" s="343">
        <v>356.7</v>
      </c>
      <c r="E34" s="75">
        <v>2014</v>
      </c>
      <c r="F34" s="217"/>
    </row>
    <row r="35" spans="1:6" ht="12.75">
      <c r="A35" s="217">
        <v>14</v>
      </c>
      <c r="B35" s="112" t="s">
        <v>460</v>
      </c>
      <c r="C35" s="112" t="s">
        <v>461</v>
      </c>
      <c r="D35" s="343">
        <v>580</v>
      </c>
      <c r="E35" s="75">
        <v>2015</v>
      </c>
      <c r="F35" s="217"/>
    </row>
    <row r="36" spans="1:6" ht="25.5">
      <c r="A36" s="217">
        <v>15</v>
      </c>
      <c r="B36" s="112" t="s">
        <v>462</v>
      </c>
      <c r="C36" s="112" t="s">
        <v>463</v>
      </c>
      <c r="D36" s="343">
        <v>1570</v>
      </c>
      <c r="E36" s="75">
        <v>2014</v>
      </c>
      <c r="F36" s="217"/>
    </row>
    <row r="37" spans="1:6" ht="25.5">
      <c r="A37" s="217">
        <v>16</v>
      </c>
      <c r="B37" s="112" t="s">
        <v>462</v>
      </c>
      <c r="C37" s="112" t="s">
        <v>464</v>
      </c>
      <c r="D37" s="343">
        <v>1570</v>
      </c>
      <c r="E37" s="75">
        <v>2014</v>
      </c>
      <c r="F37" s="217"/>
    </row>
    <row r="38" spans="1:6" ht="25.5">
      <c r="A38" s="217">
        <v>17</v>
      </c>
      <c r="B38" s="112" t="s">
        <v>462</v>
      </c>
      <c r="C38" s="112" t="s">
        <v>465</v>
      </c>
      <c r="D38" s="343">
        <v>1570</v>
      </c>
      <c r="E38" s="75">
        <v>2014</v>
      </c>
      <c r="F38" s="217"/>
    </row>
    <row r="39" spans="1:6" ht="25.5">
      <c r="A39" s="217">
        <v>18</v>
      </c>
      <c r="B39" s="112" t="s">
        <v>462</v>
      </c>
      <c r="C39" s="112" t="s">
        <v>466</v>
      </c>
      <c r="D39" s="343">
        <v>1570</v>
      </c>
      <c r="E39" s="75">
        <v>2014</v>
      </c>
      <c r="F39" s="217"/>
    </row>
    <row r="40" spans="1:6" ht="12.75">
      <c r="A40" s="217">
        <v>19</v>
      </c>
      <c r="B40" s="112" t="s">
        <v>1173</v>
      </c>
      <c r="C40" s="112"/>
      <c r="D40" s="343">
        <v>3490</v>
      </c>
      <c r="E40" s="75">
        <v>2014</v>
      </c>
      <c r="F40" s="217"/>
    </row>
    <row r="41" spans="1:6" ht="12.75">
      <c r="A41" s="217">
        <v>20</v>
      </c>
      <c r="B41" s="112" t="s">
        <v>1174</v>
      </c>
      <c r="C41" s="112"/>
      <c r="D41" s="343">
        <v>1769</v>
      </c>
      <c r="E41" s="75">
        <v>2015</v>
      </c>
      <c r="F41" s="217"/>
    </row>
    <row r="42" spans="1:6" ht="12.75">
      <c r="A42" s="217">
        <v>21</v>
      </c>
      <c r="B42" s="112" t="s">
        <v>467</v>
      </c>
      <c r="C42" s="112" t="s">
        <v>468</v>
      </c>
      <c r="D42" s="343">
        <v>1288</v>
      </c>
      <c r="E42" s="75">
        <v>2016</v>
      </c>
      <c r="F42" s="217"/>
    </row>
    <row r="43" spans="1:6" ht="12.75">
      <c r="A43" s="217">
        <v>22</v>
      </c>
      <c r="B43" s="112" t="s">
        <v>469</v>
      </c>
      <c r="C43" s="112">
        <v>57029757</v>
      </c>
      <c r="D43" s="343">
        <v>870</v>
      </c>
      <c r="E43" s="75">
        <v>2016</v>
      </c>
      <c r="F43" s="217"/>
    </row>
    <row r="44" spans="1:6" ht="12.75">
      <c r="A44" s="217">
        <v>23</v>
      </c>
      <c r="B44" s="112" t="s">
        <v>470</v>
      </c>
      <c r="C44" s="112" t="s">
        <v>471</v>
      </c>
      <c r="D44" s="343">
        <v>1500</v>
      </c>
      <c r="E44" s="75">
        <v>2016</v>
      </c>
      <c r="F44" s="217"/>
    </row>
    <row r="45" spans="1:6" ht="12.75">
      <c r="A45" s="217">
        <v>24</v>
      </c>
      <c r="B45" s="112" t="s">
        <v>472</v>
      </c>
      <c r="C45" s="112" t="s">
        <v>473</v>
      </c>
      <c r="D45" s="343">
        <v>1600</v>
      </c>
      <c r="E45" s="75">
        <v>2016</v>
      </c>
      <c r="F45" s="217"/>
    </row>
    <row r="46" spans="1:6" ht="12.75">
      <c r="A46" s="217">
        <v>25</v>
      </c>
      <c r="B46" s="112" t="s">
        <v>474</v>
      </c>
      <c r="C46" s="112" t="s">
        <v>475</v>
      </c>
      <c r="D46" s="343">
        <v>429</v>
      </c>
      <c r="E46" s="75">
        <v>2016</v>
      </c>
      <c r="F46" s="217"/>
    </row>
    <row r="47" spans="1:6" ht="12.75">
      <c r="A47" s="217">
        <v>26</v>
      </c>
      <c r="B47" s="112" t="s">
        <v>474</v>
      </c>
      <c r="C47" s="112" t="s">
        <v>476</v>
      </c>
      <c r="D47" s="343">
        <v>429</v>
      </c>
      <c r="E47" s="75">
        <v>2016</v>
      </c>
      <c r="F47" s="217"/>
    </row>
    <row r="48" spans="1:6" ht="12.75">
      <c r="A48" s="217">
        <v>27</v>
      </c>
      <c r="B48" s="112" t="s">
        <v>477</v>
      </c>
      <c r="C48" s="112"/>
      <c r="D48" s="343">
        <v>7500</v>
      </c>
      <c r="E48" s="75">
        <v>2016</v>
      </c>
      <c r="F48" s="217"/>
    </row>
    <row r="49" spans="1:6" ht="12.75">
      <c r="A49" s="217">
        <v>28</v>
      </c>
      <c r="B49" s="344" t="s">
        <v>920</v>
      </c>
      <c r="C49" s="345" t="s">
        <v>921</v>
      </c>
      <c r="D49" s="346">
        <v>2340</v>
      </c>
      <c r="E49" s="347">
        <v>2016</v>
      </c>
      <c r="F49" s="217"/>
    </row>
    <row r="50" spans="1:6" ht="12.75">
      <c r="A50" s="217">
        <v>29</v>
      </c>
      <c r="B50" s="344" t="s">
        <v>922</v>
      </c>
      <c r="C50" s="345" t="s">
        <v>923</v>
      </c>
      <c r="D50" s="346">
        <v>700</v>
      </c>
      <c r="E50" s="347">
        <v>2017</v>
      </c>
      <c r="F50" s="217"/>
    </row>
    <row r="51" spans="1:6" ht="12.75">
      <c r="A51" s="217">
        <v>30</v>
      </c>
      <c r="B51" s="344" t="s">
        <v>924</v>
      </c>
      <c r="C51" s="345" t="s">
        <v>925</v>
      </c>
      <c r="D51" s="346">
        <v>2730.06</v>
      </c>
      <c r="E51" s="347">
        <v>2017</v>
      </c>
      <c r="F51" s="217"/>
    </row>
    <row r="52" spans="1:6" ht="12.75">
      <c r="A52" s="217">
        <v>31</v>
      </c>
      <c r="B52" s="344" t="s">
        <v>924</v>
      </c>
      <c r="C52" s="345" t="s">
        <v>926</v>
      </c>
      <c r="D52" s="346">
        <v>2730.06</v>
      </c>
      <c r="E52" s="347">
        <v>2017</v>
      </c>
      <c r="F52" s="217"/>
    </row>
    <row r="53" spans="1:6" ht="12.75">
      <c r="A53" s="217">
        <v>32</v>
      </c>
      <c r="B53" s="344" t="s">
        <v>924</v>
      </c>
      <c r="C53" s="345" t="s">
        <v>927</v>
      </c>
      <c r="D53" s="346">
        <v>2730.06</v>
      </c>
      <c r="E53" s="347">
        <v>2017</v>
      </c>
      <c r="F53" s="217"/>
    </row>
    <row r="54" spans="1:6" ht="12.75">
      <c r="A54" s="217">
        <v>33</v>
      </c>
      <c r="B54" s="344" t="s">
        <v>928</v>
      </c>
      <c r="C54" s="345" t="s">
        <v>929</v>
      </c>
      <c r="D54" s="346">
        <v>3536.25</v>
      </c>
      <c r="E54" s="347">
        <v>2017</v>
      </c>
      <c r="F54" s="217"/>
    </row>
    <row r="55" spans="1:6" ht="12.75">
      <c r="A55" s="217">
        <v>34</v>
      </c>
      <c r="B55" s="344" t="s">
        <v>928</v>
      </c>
      <c r="C55" s="345" t="s">
        <v>930</v>
      </c>
      <c r="D55" s="346">
        <v>3536.25</v>
      </c>
      <c r="E55" s="347">
        <v>2017</v>
      </c>
      <c r="F55" s="217"/>
    </row>
    <row r="56" spans="1:6" ht="12.75">
      <c r="A56" s="217">
        <v>35</v>
      </c>
      <c r="B56" s="344" t="s">
        <v>928</v>
      </c>
      <c r="C56" s="345" t="s">
        <v>931</v>
      </c>
      <c r="D56" s="346">
        <v>3536.25</v>
      </c>
      <c r="E56" s="347">
        <v>2017</v>
      </c>
      <c r="F56" s="217"/>
    </row>
    <row r="57" spans="1:6" ht="12.75">
      <c r="A57" s="217">
        <v>36</v>
      </c>
      <c r="B57" s="344" t="s">
        <v>932</v>
      </c>
      <c r="C57" s="345" t="s">
        <v>933</v>
      </c>
      <c r="D57" s="346">
        <v>9750</v>
      </c>
      <c r="E57" s="347">
        <v>2017</v>
      </c>
      <c r="F57" s="217"/>
    </row>
    <row r="58" spans="1:6" ht="12.75">
      <c r="A58" s="217">
        <v>37</v>
      </c>
      <c r="B58" s="344" t="s">
        <v>934</v>
      </c>
      <c r="C58" s="345" t="s">
        <v>935</v>
      </c>
      <c r="D58" s="346">
        <v>1660.5</v>
      </c>
      <c r="E58" s="347">
        <v>2017</v>
      </c>
      <c r="F58" s="217"/>
    </row>
    <row r="59" spans="1:6" ht="12.75">
      <c r="A59" s="217">
        <v>38</v>
      </c>
      <c r="B59" s="348" t="s">
        <v>936</v>
      </c>
      <c r="C59" s="349" t="s">
        <v>937</v>
      </c>
      <c r="D59" s="350">
        <v>6100</v>
      </c>
      <c r="E59" s="351">
        <v>2017</v>
      </c>
      <c r="F59" s="217"/>
    </row>
    <row r="60" spans="1:6" ht="12.75">
      <c r="A60" s="217">
        <v>39</v>
      </c>
      <c r="B60" s="118" t="s">
        <v>1047</v>
      </c>
      <c r="C60" s="118" t="s">
        <v>1048</v>
      </c>
      <c r="D60" s="352">
        <v>1480</v>
      </c>
      <c r="E60" s="169">
        <v>2018</v>
      </c>
      <c r="F60" s="148"/>
    </row>
    <row r="61" spans="1:6" ht="12.75">
      <c r="A61" s="217">
        <v>40</v>
      </c>
      <c r="B61" s="118" t="s">
        <v>1049</v>
      </c>
      <c r="C61" s="118" t="s">
        <v>1050</v>
      </c>
      <c r="D61" s="352">
        <v>8750</v>
      </c>
      <c r="E61" s="169">
        <v>2018</v>
      </c>
      <c r="F61" s="148"/>
    </row>
    <row r="62" spans="1:6" ht="12.75">
      <c r="A62" s="217">
        <v>41</v>
      </c>
      <c r="B62" s="118" t="s">
        <v>1049</v>
      </c>
      <c r="C62" s="118" t="s">
        <v>1051</v>
      </c>
      <c r="D62" s="352">
        <v>8750</v>
      </c>
      <c r="E62" s="169">
        <v>2018</v>
      </c>
      <c r="F62" s="148"/>
    </row>
    <row r="63" spans="1:6" ht="12.75">
      <c r="A63" s="217">
        <v>42</v>
      </c>
      <c r="B63" s="118" t="s">
        <v>1052</v>
      </c>
      <c r="C63" s="118" t="s">
        <v>1053</v>
      </c>
      <c r="D63" s="352">
        <v>885.6</v>
      </c>
      <c r="E63" s="169">
        <v>2018</v>
      </c>
      <c r="F63" s="148"/>
    </row>
    <row r="64" spans="1:6" ht="12.75">
      <c r="A64" s="217">
        <v>43</v>
      </c>
      <c r="B64" s="118" t="s">
        <v>1054</v>
      </c>
      <c r="C64" s="118" t="s">
        <v>1055</v>
      </c>
      <c r="D64" s="352">
        <v>2430</v>
      </c>
      <c r="E64" s="169">
        <v>2018</v>
      </c>
      <c r="F64" s="148"/>
    </row>
    <row r="65" spans="1:6" ht="12.75">
      <c r="A65" s="217">
        <v>44</v>
      </c>
      <c r="B65" s="320" t="s">
        <v>1175</v>
      </c>
      <c r="C65" s="320" t="s">
        <v>1176</v>
      </c>
      <c r="D65" s="353">
        <v>1750</v>
      </c>
      <c r="E65" s="251">
        <v>2019</v>
      </c>
      <c r="F65" s="148"/>
    </row>
    <row r="66" spans="1:6" ht="12.75">
      <c r="A66" s="217">
        <v>45</v>
      </c>
      <c r="B66" s="320" t="s">
        <v>1177</v>
      </c>
      <c r="C66" s="320" t="s">
        <v>1178</v>
      </c>
      <c r="D66" s="353">
        <v>600</v>
      </c>
      <c r="E66" s="251">
        <v>2019</v>
      </c>
      <c r="F66" s="148"/>
    </row>
    <row r="67" spans="1:6" ht="12.75">
      <c r="A67" s="217">
        <v>46</v>
      </c>
      <c r="B67" s="320" t="s">
        <v>1179</v>
      </c>
      <c r="C67" s="320" t="s">
        <v>1180</v>
      </c>
      <c r="D67" s="354">
        <v>665</v>
      </c>
      <c r="E67" s="251">
        <v>2019</v>
      </c>
      <c r="F67" s="148"/>
    </row>
    <row r="68" spans="1:6" ht="12.75">
      <c r="A68" s="217">
        <v>47</v>
      </c>
      <c r="B68" s="320" t="s">
        <v>1181</v>
      </c>
      <c r="C68" s="320" t="s">
        <v>1182</v>
      </c>
      <c r="D68" s="354">
        <v>1556</v>
      </c>
      <c r="E68" s="251">
        <v>2019</v>
      </c>
      <c r="F68" s="148"/>
    </row>
    <row r="69" spans="1:6" ht="12.75">
      <c r="A69" s="214"/>
      <c r="B69" s="1"/>
      <c r="C69" s="1"/>
      <c r="D69" s="183">
        <f>SUM(D22:D68)</f>
        <v>104512.73</v>
      </c>
      <c r="E69" s="1"/>
      <c r="F69" s="148"/>
    </row>
    <row r="70" spans="1:6" ht="12.75">
      <c r="A70" s="53"/>
      <c r="B70" s="53"/>
      <c r="C70" s="53"/>
      <c r="D70" s="53"/>
      <c r="E70" s="53"/>
      <c r="F70" s="53"/>
    </row>
    <row r="71" spans="1:6" ht="19.5" customHeight="1">
      <c r="A71" s="423" t="s">
        <v>238</v>
      </c>
      <c r="B71" s="423"/>
      <c r="C71" s="423"/>
      <c r="D71" s="423"/>
      <c r="E71" s="423"/>
      <c r="F71" s="423"/>
    </row>
    <row r="72" spans="1:6" ht="25.5">
      <c r="A72" s="216" t="s">
        <v>1</v>
      </c>
      <c r="B72" s="89" t="s">
        <v>77</v>
      </c>
      <c r="C72" s="89" t="s">
        <v>78</v>
      </c>
      <c r="D72" s="109" t="s">
        <v>79</v>
      </c>
      <c r="E72" s="89" t="s">
        <v>80</v>
      </c>
      <c r="F72" s="215" t="s">
        <v>84</v>
      </c>
    </row>
    <row r="73" spans="1:6" ht="12.75">
      <c r="A73" s="217">
        <v>1</v>
      </c>
      <c r="B73" s="112" t="s">
        <v>478</v>
      </c>
      <c r="C73" s="112" t="s">
        <v>479</v>
      </c>
      <c r="D73" s="343">
        <v>3000</v>
      </c>
      <c r="E73" s="75">
        <v>2010</v>
      </c>
      <c r="F73" s="104"/>
    </row>
    <row r="74" spans="1:6" ht="12.75">
      <c r="A74" s="217">
        <v>2</v>
      </c>
      <c r="B74" s="112" t="s">
        <v>480</v>
      </c>
      <c r="C74" s="112">
        <v>4999559</v>
      </c>
      <c r="D74" s="343">
        <v>1600</v>
      </c>
      <c r="E74" s="75">
        <v>2010</v>
      </c>
      <c r="F74" s="104"/>
    </row>
    <row r="75" spans="1:6" ht="12.75">
      <c r="A75" s="217">
        <v>3</v>
      </c>
      <c r="B75" s="112" t="s">
        <v>481</v>
      </c>
      <c r="C75" s="112" t="s">
        <v>482</v>
      </c>
      <c r="D75" s="343">
        <v>1200</v>
      </c>
      <c r="E75" s="75">
        <v>2011</v>
      </c>
      <c r="F75" s="104"/>
    </row>
    <row r="76" spans="1:6" ht="12.75">
      <c r="A76" s="217">
        <v>4</v>
      </c>
      <c r="B76" s="112" t="s">
        <v>483</v>
      </c>
      <c r="C76" s="112" t="s">
        <v>484</v>
      </c>
      <c r="D76" s="343">
        <v>2164.79</v>
      </c>
      <c r="E76" s="75">
        <v>2011</v>
      </c>
      <c r="F76" s="104"/>
    </row>
    <row r="77" spans="1:6" ht="12.75">
      <c r="A77" s="217">
        <v>5</v>
      </c>
      <c r="B77" s="112" t="s">
        <v>485</v>
      </c>
      <c r="C77" s="112" t="s">
        <v>486</v>
      </c>
      <c r="D77" s="343">
        <v>3000</v>
      </c>
      <c r="E77" s="75">
        <v>2011</v>
      </c>
      <c r="F77" s="104"/>
    </row>
    <row r="78" spans="1:6" ht="12.75">
      <c r="A78" s="217">
        <v>6</v>
      </c>
      <c r="B78" s="112" t="s">
        <v>487</v>
      </c>
      <c r="C78" s="112" t="s">
        <v>488</v>
      </c>
      <c r="D78" s="343">
        <v>215</v>
      </c>
      <c r="E78" s="75">
        <v>2012</v>
      </c>
      <c r="F78" s="104"/>
    </row>
    <row r="79" spans="1:6" ht="12.75">
      <c r="A79" s="217">
        <v>7</v>
      </c>
      <c r="B79" s="112" t="s">
        <v>489</v>
      </c>
      <c r="C79" s="112" t="s">
        <v>490</v>
      </c>
      <c r="D79" s="343">
        <v>2000</v>
      </c>
      <c r="E79" s="75">
        <v>2013</v>
      </c>
      <c r="F79" s="104"/>
    </row>
    <row r="80" spans="1:6" ht="12.75">
      <c r="A80" s="217">
        <v>8</v>
      </c>
      <c r="B80" s="112" t="s">
        <v>491</v>
      </c>
      <c r="C80" s="112" t="s">
        <v>492</v>
      </c>
      <c r="D80" s="343">
        <v>1500</v>
      </c>
      <c r="E80" s="75">
        <v>2013</v>
      </c>
      <c r="F80" s="104"/>
    </row>
    <row r="81" spans="1:6" ht="12.75">
      <c r="A81" s="217">
        <v>9</v>
      </c>
      <c r="B81" s="112" t="s">
        <v>493</v>
      </c>
      <c r="C81" s="112" t="s">
        <v>494</v>
      </c>
      <c r="D81" s="343">
        <v>2990</v>
      </c>
      <c r="E81" s="75">
        <v>2014</v>
      </c>
      <c r="F81" s="104"/>
    </row>
    <row r="82" spans="1:6" ht="12.75">
      <c r="A82" s="217">
        <v>10</v>
      </c>
      <c r="B82" s="112" t="s">
        <v>495</v>
      </c>
      <c r="C82" s="112" t="s">
        <v>496</v>
      </c>
      <c r="D82" s="343">
        <v>1905</v>
      </c>
      <c r="E82" s="75">
        <v>2014</v>
      </c>
      <c r="F82" s="104"/>
    </row>
    <row r="83" spans="1:6" ht="12.75">
      <c r="A83" s="217">
        <v>11</v>
      </c>
      <c r="B83" s="112" t="s">
        <v>497</v>
      </c>
      <c r="C83" s="112" t="s">
        <v>498</v>
      </c>
      <c r="D83" s="343">
        <v>961</v>
      </c>
      <c r="E83" s="75">
        <v>2015</v>
      </c>
      <c r="F83" s="104"/>
    </row>
    <row r="84" spans="1:6" ht="12.75">
      <c r="A84" s="217">
        <v>12</v>
      </c>
      <c r="B84" s="112" t="s">
        <v>497</v>
      </c>
      <c r="C84" s="112" t="s">
        <v>499</v>
      </c>
      <c r="D84" s="343">
        <v>961</v>
      </c>
      <c r="E84" s="75">
        <v>2015</v>
      </c>
      <c r="F84" s="104"/>
    </row>
    <row r="85" spans="1:6" ht="38.25">
      <c r="A85" s="217">
        <v>13</v>
      </c>
      <c r="B85" s="112" t="s">
        <v>500</v>
      </c>
      <c r="C85" s="112" t="s">
        <v>501</v>
      </c>
      <c r="D85" s="343">
        <v>8000</v>
      </c>
      <c r="E85" s="75">
        <v>2010</v>
      </c>
      <c r="F85" s="104"/>
    </row>
    <row r="86" spans="1:6" ht="12.75">
      <c r="A86" s="217">
        <v>14</v>
      </c>
      <c r="B86" s="112" t="s">
        <v>502</v>
      </c>
      <c r="C86" s="112" t="s">
        <v>503</v>
      </c>
      <c r="D86" s="343">
        <v>2300</v>
      </c>
      <c r="E86" s="75">
        <v>2010</v>
      </c>
      <c r="F86" s="104"/>
    </row>
    <row r="87" spans="1:6" ht="12.75">
      <c r="A87" s="217">
        <v>17</v>
      </c>
      <c r="B87" s="112" t="s">
        <v>504</v>
      </c>
      <c r="C87" s="112" t="s">
        <v>505</v>
      </c>
      <c r="D87" s="343">
        <v>1599</v>
      </c>
      <c r="E87" s="75">
        <v>2011</v>
      </c>
      <c r="F87" s="104"/>
    </row>
    <row r="88" spans="1:6" ht="25.5">
      <c r="A88" s="217">
        <v>18</v>
      </c>
      <c r="B88" s="112" t="s">
        <v>314</v>
      </c>
      <c r="C88" s="112" t="s">
        <v>506</v>
      </c>
      <c r="D88" s="343">
        <v>1490</v>
      </c>
      <c r="E88" s="75">
        <v>2014</v>
      </c>
      <c r="F88" s="104"/>
    </row>
    <row r="89" spans="1:6" ht="25.5">
      <c r="A89" s="217">
        <v>19</v>
      </c>
      <c r="B89" s="112" t="s">
        <v>314</v>
      </c>
      <c r="C89" s="112" t="s">
        <v>507</v>
      </c>
      <c r="D89" s="343">
        <v>1490</v>
      </c>
      <c r="E89" s="75">
        <v>2014</v>
      </c>
      <c r="F89" s="104"/>
    </row>
    <row r="90" spans="1:6" ht="25.5">
      <c r="A90" s="217">
        <v>20</v>
      </c>
      <c r="B90" s="112" t="s">
        <v>314</v>
      </c>
      <c r="C90" s="112" t="s">
        <v>508</v>
      </c>
      <c r="D90" s="343">
        <v>1490</v>
      </c>
      <c r="E90" s="75">
        <v>2014</v>
      </c>
      <c r="F90" s="104"/>
    </row>
    <row r="91" spans="1:6" ht="25.5">
      <c r="A91" s="217">
        <v>21</v>
      </c>
      <c r="B91" s="112" t="s">
        <v>314</v>
      </c>
      <c r="C91" s="112" t="s">
        <v>509</v>
      </c>
      <c r="D91" s="343">
        <v>1490</v>
      </c>
      <c r="E91" s="75">
        <v>2014</v>
      </c>
      <c r="F91" s="104"/>
    </row>
    <row r="92" spans="1:6" ht="25.5">
      <c r="A92" s="217">
        <v>22</v>
      </c>
      <c r="B92" s="112" t="s">
        <v>314</v>
      </c>
      <c r="C92" s="112" t="s">
        <v>510</v>
      </c>
      <c r="D92" s="343">
        <v>1490</v>
      </c>
      <c r="E92" s="75">
        <v>2014</v>
      </c>
      <c r="F92" s="104"/>
    </row>
    <row r="93" spans="1:6" ht="25.5">
      <c r="A93" s="217">
        <v>23</v>
      </c>
      <c r="B93" s="112" t="s">
        <v>314</v>
      </c>
      <c r="C93" s="112" t="s">
        <v>511</v>
      </c>
      <c r="D93" s="343">
        <v>1490</v>
      </c>
      <c r="E93" s="75">
        <v>2014</v>
      </c>
      <c r="F93" s="104"/>
    </row>
    <row r="94" spans="1:6" ht="25.5">
      <c r="A94" s="217">
        <v>24</v>
      </c>
      <c r="B94" s="112" t="s">
        <v>314</v>
      </c>
      <c r="C94" s="112" t="s">
        <v>512</v>
      </c>
      <c r="D94" s="343">
        <v>1490</v>
      </c>
      <c r="E94" s="75">
        <v>2014</v>
      </c>
      <c r="F94" s="104"/>
    </row>
    <row r="95" spans="1:6" ht="25.5">
      <c r="A95" s="217">
        <v>25</v>
      </c>
      <c r="B95" s="112" t="s">
        <v>314</v>
      </c>
      <c r="C95" s="112" t="s">
        <v>513</v>
      </c>
      <c r="D95" s="343">
        <v>1490</v>
      </c>
      <c r="E95" s="75">
        <v>2014</v>
      </c>
      <c r="F95" s="104"/>
    </row>
    <row r="96" spans="1:6" ht="25.5">
      <c r="A96" s="217">
        <v>26</v>
      </c>
      <c r="B96" s="112" t="s">
        <v>314</v>
      </c>
      <c r="C96" s="112" t="s">
        <v>514</v>
      </c>
      <c r="D96" s="343">
        <v>1490</v>
      </c>
      <c r="E96" s="75">
        <v>2014</v>
      </c>
      <c r="F96" s="104"/>
    </row>
    <row r="97" spans="1:6" ht="25.5">
      <c r="A97" s="217">
        <v>27</v>
      </c>
      <c r="B97" s="112" t="s">
        <v>314</v>
      </c>
      <c r="C97" s="112" t="s">
        <v>515</v>
      </c>
      <c r="D97" s="343">
        <v>1490</v>
      </c>
      <c r="E97" s="75">
        <v>2014</v>
      </c>
      <c r="F97" s="104"/>
    </row>
    <row r="98" spans="1:6" ht="25.5">
      <c r="A98" s="217">
        <v>28</v>
      </c>
      <c r="B98" s="112" t="s">
        <v>314</v>
      </c>
      <c r="C98" s="112" t="s">
        <v>516</v>
      </c>
      <c r="D98" s="343">
        <v>1490</v>
      </c>
      <c r="E98" s="75">
        <v>2014</v>
      </c>
      <c r="F98" s="104"/>
    </row>
    <row r="99" spans="1:6" ht="25.5">
      <c r="A99" s="217">
        <v>29</v>
      </c>
      <c r="B99" s="112" t="s">
        <v>314</v>
      </c>
      <c r="C99" s="112" t="s">
        <v>517</v>
      </c>
      <c r="D99" s="343">
        <v>1490</v>
      </c>
      <c r="E99" s="75">
        <v>2014</v>
      </c>
      <c r="F99" s="104"/>
    </row>
    <row r="100" spans="1:6" ht="25.5">
      <c r="A100" s="217">
        <v>30</v>
      </c>
      <c r="B100" s="112" t="s">
        <v>314</v>
      </c>
      <c r="C100" s="112" t="s">
        <v>518</v>
      </c>
      <c r="D100" s="343">
        <v>1490</v>
      </c>
      <c r="E100" s="75">
        <v>2014</v>
      </c>
      <c r="F100" s="104"/>
    </row>
    <row r="101" spans="1:6" ht="25.5">
      <c r="A101" s="217">
        <v>31</v>
      </c>
      <c r="B101" s="112" t="s">
        <v>314</v>
      </c>
      <c r="C101" s="112" t="s">
        <v>519</v>
      </c>
      <c r="D101" s="343">
        <v>1490</v>
      </c>
      <c r="E101" s="75">
        <v>2014</v>
      </c>
      <c r="F101" s="104"/>
    </row>
    <row r="102" spans="1:6" ht="25.5">
      <c r="A102" s="217">
        <v>32</v>
      </c>
      <c r="B102" s="112" t="s">
        <v>314</v>
      </c>
      <c r="C102" s="112" t="s">
        <v>520</v>
      </c>
      <c r="D102" s="343">
        <v>1490</v>
      </c>
      <c r="E102" s="75">
        <v>2014</v>
      </c>
      <c r="F102" s="104"/>
    </row>
    <row r="103" spans="1:6" ht="25.5">
      <c r="A103" s="217">
        <v>33</v>
      </c>
      <c r="B103" s="112" t="s">
        <v>521</v>
      </c>
      <c r="C103" s="112" t="s">
        <v>522</v>
      </c>
      <c r="D103" s="343">
        <v>2640</v>
      </c>
      <c r="E103" s="75">
        <v>2016</v>
      </c>
      <c r="F103" s="104"/>
    </row>
    <row r="104" spans="1:6" ht="12.75">
      <c r="A104" s="217">
        <v>34</v>
      </c>
      <c r="B104" s="112" t="s">
        <v>523</v>
      </c>
      <c r="C104" s="112" t="s">
        <v>524</v>
      </c>
      <c r="D104" s="343">
        <v>4300</v>
      </c>
      <c r="E104" s="75">
        <v>2016</v>
      </c>
      <c r="F104" s="104"/>
    </row>
    <row r="105" spans="1:6" ht="12.75">
      <c r="A105" s="217">
        <v>35</v>
      </c>
      <c r="B105" s="112" t="s">
        <v>523</v>
      </c>
      <c r="C105" s="112" t="s">
        <v>525</v>
      </c>
      <c r="D105" s="343">
        <v>4300</v>
      </c>
      <c r="E105" s="75">
        <v>2016</v>
      </c>
      <c r="F105" s="104"/>
    </row>
    <row r="106" spans="1:6" ht="12.75">
      <c r="A106" s="217">
        <v>36</v>
      </c>
      <c r="B106" s="112" t="s">
        <v>526</v>
      </c>
      <c r="C106" s="112" t="s">
        <v>527</v>
      </c>
      <c r="D106" s="343">
        <v>2792.5</v>
      </c>
      <c r="E106" s="75">
        <v>2016</v>
      </c>
      <c r="F106" s="104"/>
    </row>
    <row r="107" spans="1:6" ht="12.75">
      <c r="A107" s="217">
        <v>37</v>
      </c>
      <c r="B107" s="112" t="s">
        <v>526</v>
      </c>
      <c r="C107" s="112" t="s">
        <v>528</v>
      </c>
      <c r="D107" s="343">
        <v>2792.5</v>
      </c>
      <c r="E107" s="75">
        <v>2016</v>
      </c>
      <c r="F107" s="104"/>
    </row>
    <row r="108" spans="1:6" ht="12.75">
      <c r="A108" s="217">
        <v>38</v>
      </c>
      <c r="B108" s="112" t="s">
        <v>529</v>
      </c>
      <c r="C108" s="112" t="s">
        <v>530</v>
      </c>
      <c r="D108" s="343">
        <v>3430</v>
      </c>
      <c r="E108" s="75">
        <v>2016</v>
      </c>
      <c r="F108" s="104"/>
    </row>
    <row r="109" spans="1:6" ht="12.75">
      <c r="A109" s="217">
        <v>39</v>
      </c>
      <c r="B109" s="112" t="s">
        <v>529</v>
      </c>
      <c r="C109" s="112" t="s">
        <v>531</v>
      </c>
      <c r="D109" s="343">
        <v>3430</v>
      </c>
      <c r="E109" s="75">
        <v>2016</v>
      </c>
      <c r="F109" s="104"/>
    </row>
    <row r="110" spans="1:6" ht="12.75">
      <c r="A110" s="217">
        <v>40</v>
      </c>
      <c r="B110" s="112" t="s">
        <v>532</v>
      </c>
      <c r="C110" s="112" t="s">
        <v>533</v>
      </c>
      <c r="D110" s="343">
        <v>600</v>
      </c>
      <c r="E110" s="75">
        <v>2016</v>
      </c>
      <c r="F110" s="104"/>
    </row>
    <row r="111" spans="1:6" ht="12.75">
      <c r="A111" s="217">
        <v>41</v>
      </c>
      <c r="B111" s="112" t="s">
        <v>532</v>
      </c>
      <c r="C111" s="112" t="s">
        <v>534</v>
      </c>
      <c r="D111" s="343">
        <v>600</v>
      </c>
      <c r="E111" s="75">
        <v>2016</v>
      </c>
      <c r="F111" s="104"/>
    </row>
    <row r="112" spans="1:6" ht="12.75">
      <c r="A112" s="217">
        <v>42</v>
      </c>
      <c r="B112" s="112" t="s">
        <v>532</v>
      </c>
      <c r="C112" s="112" t="s">
        <v>535</v>
      </c>
      <c r="D112" s="343">
        <v>600</v>
      </c>
      <c r="E112" s="75">
        <v>2016</v>
      </c>
      <c r="F112" s="104"/>
    </row>
    <row r="113" spans="1:6" ht="12.75">
      <c r="A113" s="217">
        <v>44</v>
      </c>
      <c r="B113" s="112" t="s">
        <v>532</v>
      </c>
      <c r="C113" s="112" t="s">
        <v>536</v>
      </c>
      <c r="D113" s="343">
        <v>600</v>
      </c>
      <c r="E113" s="75">
        <v>2016</v>
      </c>
      <c r="F113" s="104"/>
    </row>
    <row r="114" spans="1:6" ht="12.75">
      <c r="A114" s="217">
        <v>45</v>
      </c>
      <c r="B114" s="112" t="s">
        <v>532</v>
      </c>
      <c r="C114" s="112" t="s">
        <v>537</v>
      </c>
      <c r="D114" s="343">
        <v>600</v>
      </c>
      <c r="E114" s="75">
        <v>2016</v>
      </c>
      <c r="F114" s="104"/>
    </row>
    <row r="115" spans="1:6" ht="12.75">
      <c r="A115" s="217">
        <v>46</v>
      </c>
      <c r="B115" s="112" t="s">
        <v>532</v>
      </c>
      <c r="C115" s="112" t="s">
        <v>538</v>
      </c>
      <c r="D115" s="343">
        <v>600</v>
      </c>
      <c r="E115" s="75">
        <v>2016</v>
      </c>
      <c r="F115" s="104"/>
    </row>
    <row r="116" spans="1:6" ht="12.75">
      <c r="A116" s="217">
        <v>47</v>
      </c>
      <c r="B116" s="112" t="s">
        <v>532</v>
      </c>
      <c r="C116" s="112" t="s">
        <v>539</v>
      </c>
      <c r="D116" s="343">
        <v>600</v>
      </c>
      <c r="E116" s="75">
        <v>2016</v>
      </c>
      <c r="F116" s="104"/>
    </row>
    <row r="117" spans="1:6" ht="12.75">
      <c r="A117" s="217">
        <v>48</v>
      </c>
      <c r="B117" s="112" t="s">
        <v>532</v>
      </c>
      <c r="C117" s="112" t="s">
        <v>540</v>
      </c>
      <c r="D117" s="343">
        <v>600</v>
      </c>
      <c r="E117" s="75">
        <v>2016</v>
      </c>
      <c r="F117" s="104"/>
    </row>
    <row r="118" spans="1:6" ht="12.75">
      <c r="A118" s="217">
        <v>49</v>
      </c>
      <c r="B118" s="112" t="s">
        <v>532</v>
      </c>
      <c r="C118" s="112" t="s">
        <v>541</v>
      </c>
      <c r="D118" s="343">
        <v>600</v>
      </c>
      <c r="E118" s="75">
        <v>2016</v>
      </c>
      <c r="F118" s="104"/>
    </row>
    <row r="119" spans="1:6" ht="25.5">
      <c r="A119" s="217">
        <v>50</v>
      </c>
      <c r="B119" s="112" t="s">
        <v>542</v>
      </c>
      <c r="C119" s="112" t="s">
        <v>543</v>
      </c>
      <c r="D119" s="343">
        <v>245</v>
      </c>
      <c r="E119" s="75">
        <v>2016</v>
      </c>
      <c r="F119" s="104"/>
    </row>
    <row r="120" spans="1:6" ht="12.75">
      <c r="A120" s="217">
        <v>51</v>
      </c>
      <c r="B120" s="165" t="s">
        <v>938</v>
      </c>
      <c r="C120" s="165" t="s">
        <v>939</v>
      </c>
      <c r="D120" s="355">
        <v>400</v>
      </c>
      <c r="E120" s="166">
        <v>2017</v>
      </c>
      <c r="F120" s="104"/>
    </row>
    <row r="121" spans="1:6" ht="12.75">
      <c r="A121" s="217">
        <v>52</v>
      </c>
      <c r="B121" s="167" t="s">
        <v>940</v>
      </c>
      <c r="C121" s="167" t="s">
        <v>941</v>
      </c>
      <c r="D121" s="356">
        <v>650</v>
      </c>
      <c r="E121" s="168">
        <v>2017</v>
      </c>
      <c r="F121" s="104"/>
    </row>
    <row r="122" spans="1:6" ht="12.75">
      <c r="A122" s="217">
        <v>53</v>
      </c>
      <c r="B122" s="112" t="s">
        <v>942</v>
      </c>
      <c r="C122" s="112" t="s">
        <v>943</v>
      </c>
      <c r="D122" s="357">
        <v>460</v>
      </c>
      <c r="E122" s="75">
        <v>2017</v>
      </c>
      <c r="F122" s="104"/>
    </row>
    <row r="123" spans="1:6" ht="12.75">
      <c r="A123" s="217">
        <v>54</v>
      </c>
      <c r="B123" s="118" t="s">
        <v>1056</v>
      </c>
      <c r="C123" s="118" t="s">
        <v>1057</v>
      </c>
      <c r="D123" s="352">
        <v>2000</v>
      </c>
      <c r="E123" s="169">
        <v>2018</v>
      </c>
      <c r="F123" s="170"/>
    </row>
    <row r="124" spans="1:6" ht="12.75">
      <c r="A124" s="217">
        <v>55</v>
      </c>
      <c r="B124" s="118" t="s">
        <v>1058</v>
      </c>
      <c r="C124" s="118" t="s">
        <v>1050</v>
      </c>
      <c r="D124" s="352">
        <v>605</v>
      </c>
      <c r="E124" s="169">
        <v>2018</v>
      </c>
      <c r="F124" s="170"/>
    </row>
    <row r="125" spans="1:6" ht="12.75">
      <c r="A125" s="217">
        <v>56</v>
      </c>
      <c r="B125" s="118" t="s">
        <v>1058</v>
      </c>
      <c r="C125" s="118" t="s">
        <v>1050</v>
      </c>
      <c r="D125" s="352">
        <v>605</v>
      </c>
      <c r="E125" s="169">
        <v>2018</v>
      </c>
      <c r="F125" s="170"/>
    </row>
    <row r="126" ht="12.75">
      <c r="D126" s="183">
        <f>SUM(D73:D125)</f>
        <v>89795.79000000001</v>
      </c>
    </row>
  </sheetData>
  <sheetProtection/>
  <mergeCells count="4">
    <mergeCell ref="A1:C1"/>
    <mergeCell ref="B4:C4"/>
    <mergeCell ref="A20:F20"/>
    <mergeCell ref="A71:F7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97"/>
  <sheetViews>
    <sheetView zoomScalePageLayoutView="0" workbookViewId="0" topLeftCell="A1">
      <selection activeCell="A1" sqref="A1:C1"/>
    </sheetView>
  </sheetViews>
  <sheetFormatPr defaultColWidth="9.00390625" defaultRowHeight="12.75"/>
  <cols>
    <col min="1" max="1" width="4.375" style="0" customWidth="1"/>
    <col min="2" max="2" width="43.875" style="0" customWidth="1"/>
    <col min="3" max="3" width="37.625" style="0" customWidth="1"/>
    <col min="4" max="4" width="18.125" style="0" customWidth="1"/>
    <col min="5" max="5" width="15.00390625" style="0" customWidth="1"/>
    <col min="6" max="6" width="16.125" style="0" customWidth="1"/>
    <col min="7" max="7" width="17.125" style="0" customWidth="1"/>
    <col min="8" max="8" width="32.875" style="0" customWidth="1"/>
    <col min="9" max="9" width="51.25390625" style="0" customWidth="1"/>
    <col min="10" max="10" width="27.125" style="0" customWidth="1"/>
  </cols>
  <sheetData>
    <row r="1" spans="1:3" ht="15.75" customHeight="1">
      <c r="A1" s="415" t="s">
        <v>1311</v>
      </c>
      <c r="B1" s="415"/>
      <c r="C1" s="415"/>
    </row>
    <row r="4" spans="1:10" ht="12.75">
      <c r="A4" s="70"/>
      <c r="B4" s="430" t="s">
        <v>865</v>
      </c>
      <c r="C4" s="430"/>
      <c r="D4" s="70"/>
      <c r="E4" s="70"/>
      <c r="F4" s="70"/>
      <c r="G4" s="70"/>
      <c r="H4" s="70"/>
      <c r="I4" s="70"/>
      <c r="J4" s="70"/>
    </row>
    <row r="5" spans="1:10" ht="33.75">
      <c r="A5" s="70"/>
      <c r="B5" s="455" t="s">
        <v>544</v>
      </c>
      <c r="C5" s="455"/>
      <c r="D5" s="106" t="s">
        <v>4</v>
      </c>
      <c r="E5" s="105" t="s">
        <v>5</v>
      </c>
      <c r="F5" s="108" t="s">
        <v>0</v>
      </c>
      <c r="G5" s="107" t="s">
        <v>6</v>
      </c>
      <c r="H5" s="107" t="s">
        <v>7</v>
      </c>
      <c r="I5" s="108" t="s">
        <v>8</v>
      </c>
      <c r="J5" s="108" t="s">
        <v>64</v>
      </c>
    </row>
    <row r="6" spans="1:10" ht="76.5" customHeight="1">
      <c r="A6" s="70"/>
      <c r="B6" s="454" t="s">
        <v>867</v>
      </c>
      <c r="C6" s="454"/>
      <c r="D6" s="324">
        <v>5971675.28</v>
      </c>
      <c r="E6" s="142" t="s">
        <v>9</v>
      </c>
      <c r="F6" s="57">
        <v>1979</v>
      </c>
      <c r="G6" s="57">
        <v>2936</v>
      </c>
      <c r="H6" s="67" t="s">
        <v>545</v>
      </c>
      <c r="I6" s="67" t="s">
        <v>546</v>
      </c>
      <c r="J6" s="67" t="s">
        <v>547</v>
      </c>
    </row>
    <row r="7" spans="1:10" ht="12.75">
      <c r="A7" s="70"/>
      <c r="B7" s="454" t="s">
        <v>548</v>
      </c>
      <c r="C7" s="454"/>
      <c r="D7" s="324">
        <v>14963.06</v>
      </c>
      <c r="E7" s="142" t="s">
        <v>12</v>
      </c>
      <c r="F7" s="57">
        <v>1979</v>
      </c>
      <c r="G7" s="68"/>
      <c r="H7" s="68"/>
      <c r="I7" s="68"/>
      <c r="J7" s="68"/>
    </row>
    <row r="8" spans="1:10" ht="25.5" customHeight="1">
      <c r="A8" s="70"/>
      <c r="B8" s="454" t="s">
        <v>549</v>
      </c>
      <c r="C8" s="454"/>
      <c r="D8" s="324">
        <v>211058.95</v>
      </c>
      <c r="E8" s="31" t="s">
        <v>12</v>
      </c>
      <c r="F8" s="57"/>
      <c r="G8" s="68"/>
      <c r="H8" s="68"/>
      <c r="I8" s="68"/>
      <c r="J8" s="101" t="s">
        <v>550</v>
      </c>
    </row>
    <row r="9" spans="1:10" ht="40.5" customHeight="1">
      <c r="A9" s="70"/>
      <c r="B9" s="454" t="s">
        <v>866</v>
      </c>
      <c r="C9" s="454"/>
      <c r="D9" s="326">
        <v>211587.3</v>
      </c>
      <c r="E9" s="31" t="s">
        <v>12</v>
      </c>
      <c r="F9" s="90"/>
      <c r="G9" s="91"/>
      <c r="H9" s="91"/>
      <c r="I9" s="91"/>
      <c r="J9" s="102"/>
    </row>
    <row r="10" spans="1:10" ht="12.75">
      <c r="A10" s="70"/>
      <c r="B10" s="454" t="s">
        <v>551</v>
      </c>
      <c r="C10" s="454"/>
      <c r="D10" s="324">
        <v>6594.65</v>
      </c>
      <c r="E10" s="31" t="s">
        <v>12</v>
      </c>
      <c r="F10" s="57"/>
      <c r="G10" s="68"/>
      <c r="H10" s="68"/>
      <c r="I10" s="68"/>
      <c r="J10" s="102"/>
    </row>
    <row r="11" spans="1:10" ht="12.75">
      <c r="A11" s="70"/>
      <c r="B11" s="454" t="s">
        <v>552</v>
      </c>
      <c r="C11" s="454"/>
      <c r="D11" s="324">
        <v>3369.66</v>
      </c>
      <c r="E11" s="31" t="s">
        <v>12</v>
      </c>
      <c r="F11" s="57"/>
      <c r="G11" s="68"/>
      <c r="H11" s="68"/>
      <c r="I11" s="68"/>
      <c r="J11" s="102"/>
    </row>
    <row r="12" spans="1:10" ht="30" customHeight="1">
      <c r="A12" s="70"/>
      <c r="B12" s="454" t="s">
        <v>553</v>
      </c>
      <c r="C12" s="454"/>
      <c r="D12" s="324">
        <v>16404.13</v>
      </c>
      <c r="E12" s="31" t="s">
        <v>12</v>
      </c>
      <c r="F12" s="57"/>
      <c r="G12" s="68"/>
      <c r="H12" s="68"/>
      <c r="I12" s="68"/>
      <c r="J12" s="102"/>
    </row>
    <row r="13" spans="1:10" ht="17.25" customHeight="1">
      <c r="A13" s="70"/>
      <c r="B13" s="454" t="s">
        <v>554</v>
      </c>
      <c r="C13" s="454"/>
      <c r="D13" s="324">
        <v>3035.86</v>
      </c>
      <c r="E13" s="31" t="s">
        <v>12</v>
      </c>
      <c r="F13" s="57"/>
      <c r="G13" s="68"/>
      <c r="H13" s="68"/>
      <c r="I13" s="68"/>
      <c r="J13" s="103"/>
    </row>
    <row r="14" spans="1:10" ht="15.75">
      <c r="A14" s="70"/>
      <c r="B14" s="432" t="s">
        <v>74</v>
      </c>
      <c r="C14" s="432"/>
      <c r="D14" s="203">
        <f>SUM(D6:D13)</f>
        <v>6438688.890000001</v>
      </c>
      <c r="E14" s="215"/>
      <c r="F14" s="73"/>
      <c r="G14" s="73"/>
      <c r="H14" s="73"/>
      <c r="I14" s="73"/>
      <c r="J14" s="73"/>
    </row>
    <row r="15" spans="2:5" ht="12.75">
      <c r="B15" s="1"/>
      <c r="C15" s="1"/>
      <c r="D15" s="1"/>
      <c r="E15" s="1"/>
    </row>
    <row r="17" spans="1:6" ht="12.75">
      <c r="A17" s="430" t="s">
        <v>237</v>
      </c>
      <c r="B17" s="430"/>
      <c r="C17" s="430"/>
      <c r="D17" s="430"/>
      <c r="E17" s="430"/>
      <c r="F17" s="430"/>
    </row>
    <row r="18" spans="1:6" ht="25.5">
      <c r="A18" s="95" t="s">
        <v>1</v>
      </c>
      <c r="B18" s="89" t="s">
        <v>77</v>
      </c>
      <c r="C18" s="89" t="s">
        <v>78</v>
      </c>
      <c r="D18" s="96" t="s">
        <v>79</v>
      </c>
      <c r="E18" s="89" t="s">
        <v>80</v>
      </c>
      <c r="F18" s="97" t="s">
        <v>84</v>
      </c>
    </row>
    <row r="19" spans="1:6" ht="12.75">
      <c r="A19" s="136">
        <v>1</v>
      </c>
      <c r="B19" s="138" t="s">
        <v>868</v>
      </c>
      <c r="C19" s="138" t="s">
        <v>555</v>
      </c>
      <c r="D19" s="324">
        <v>5400</v>
      </c>
      <c r="E19" s="217">
        <v>2009</v>
      </c>
      <c r="F19" s="217"/>
    </row>
    <row r="20" spans="1:6" ht="12.75">
      <c r="A20" s="136">
        <v>2</v>
      </c>
      <c r="B20" s="138" t="s">
        <v>556</v>
      </c>
      <c r="C20" s="138"/>
      <c r="D20" s="324">
        <v>100</v>
      </c>
      <c r="E20" s="217">
        <v>2009</v>
      </c>
      <c r="F20" s="217"/>
    </row>
    <row r="21" spans="1:6" ht="12.75">
      <c r="A21" s="136">
        <v>3</v>
      </c>
      <c r="B21" s="138" t="s">
        <v>557</v>
      </c>
      <c r="C21" s="138" t="s">
        <v>558</v>
      </c>
      <c r="D21" s="324">
        <v>1199</v>
      </c>
      <c r="E21" s="217">
        <v>2009</v>
      </c>
      <c r="F21" s="217"/>
    </row>
    <row r="22" spans="1:6" ht="12.75">
      <c r="A22" s="196">
        <v>4</v>
      </c>
      <c r="B22" s="138" t="s">
        <v>559</v>
      </c>
      <c r="C22" s="138" t="s">
        <v>560</v>
      </c>
      <c r="D22" s="324">
        <v>700</v>
      </c>
      <c r="E22" s="217">
        <v>2009</v>
      </c>
      <c r="F22" s="217"/>
    </row>
    <row r="23" spans="1:6" ht="12.75">
      <c r="A23" s="196">
        <v>5</v>
      </c>
      <c r="B23" s="138" t="s">
        <v>561</v>
      </c>
      <c r="C23" s="138" t="s">
        <v>562</v>
      </c>
      <c r="D23" s="324">
        <v>3294</v>
      </c>
      <c r="E23" s="217">
        <v>2010</v>
      </c>
      <c r="F23" s="217"/>
    </row>
    <row r="24" spans="1:6" ht="12.75">
      <c r="A24" s="196">
        <v>6</v>
      </c>
      <c r="B24" s="138" t="s">
        <v>563</v>
      </c>
      <c r="C24" s="138" t="s">
        <v>564</v>
      </c>
      <c r="D24" s="324">
        <v>1100.44</v>
      </c>
      <c r="E24" s="217">
        <v>2010</v>
      </c>
      <c r="F24" s="217"/>
    </row>
    <row r="25" spans="1:6" ht="12.75">
      <c r="A25" s="196">
        <v>7</v>
      </c>
      <c r="B25" s="138" t="s">
        <v>565</v>
      </c>
      <c r="C25" s="138" t="s">
        <v>566</v>
      </c>
      <c r="D25" s="324">
        <v>3086.6</v>
      </c>
      <c r="E25" s="217">
        <v>2010</v>
      </c>
      <c r="F25" s="217"/>
    </row>
    <row r="26" spans="1:6" ht="12.75">
      <c r="A26" s="196">
        <v>8</v>
      </c>
      <c r="B26" s="138" t="s">
        <v>567</v>
      </c>
      <c r="C26" s="138" t="s">
        <v>568</v>
      </c>
      <c r="D26" s="324">
        <v>12.2</v>
      </c>
      <c r="E26" s="217">
        <v>2010</v>
      </c>
      <c r="F26" s="217"/>
    </row>
    <row r="27" spans="1:6" ht="12.75">
      <c r="A27" s="196">
        <v>9</v>
      </c>
      <c r="B27" s="138" t="s">
        <v>569</v>
      </c>
      <c r="C27" s="138" t="s">
        <v>570</v>
      </c>
      <c r="D27" s="324">
        <v>251.32</v>
      </c>
      <c r="E27" s="217">
        <v>2010</v>
      </c>
      <c r="F27" s="217"/>
    </row>
    <row r="28" spans="1:6" ht="12.75">
      <c r="A28" s="196">
        <v>10</v>
      </c>
      <c r="B28" s="138" t="s">
        <v>571</v>
      </c>
      <c r="C28" s="138" t="s">
        <v>572</v>
      </c>
      <c r="D28" s="324">
        <v>3500</v>
      </c>
      <c r="E28" s="217">
        <v>2011</v>
      </c>
      <c r="F28" s="217"/>
    </row>
    <row r="29" spans="1:6" ht="12.75">
      <c r="A29" s="196">
        <v>11</v>
      </c>
      <c r="B29" s="138" t="s">
        <v>573</v>
      </c>
      <c r="C29" s="138" t="s">
        <v>574</v>
      </c>
      <c r="D29" s="324">
        <v>6000</v>
      </c>
      <c r="E29" s="217">
        <v>2011</v>
      </c>
      <c r="F29" s="217"/>
    </row>
    <row r="30" spans="1:6" ht="12.75">
      <c r="A30" s="196">
        <v>12</v>
      </c>
      <c r="B30" s="138" t="s">
        <v>575</v>
      </c>
      <c r="C30" s="138" t="s">
        <v>576</v>
      </c>
      <c r="D30" s="324">
        <v>1457</v>
      </c>
      <c r="E30" s="217">
        <v>2011</v>
      </c>
      <c r="F30" s="217"/>
    </row>
    <row r="31" spans="1:6" ht="12.75">
      <c r="A31" s="196">
        <v>13</v>
      </c>
      <c r="B31" s="138" t="s">
        <v>577</v>
      </c>
      <c r="C31" s="138" t="s">
        <v>578</v>
      </c>
      <c r="D31" s="324">
        <v>1200</v>
      </c>
      <c r="E31" s="217">
        <v>2011</v>
      </c>
      <c r="F31" s="217"/>
    </row>
    <row r="32" spans="1:6" ht="12.75">
      <c r="A32" s="196">
        <v>14</v>
      </c>
      <c r="B32" s="138" t="s">
        <v>228</v>
      </c>
      <c r="C32" s="138" t="s">
        <v>579</v>
      </c>
      <c r="D32" s="324">
        <v>3000</v>
      </c>
      <c r="E32" s="217">
        <v>2011</v>
      </c>
      <c r="F32" s="217"/>
    </row>
    <row r="33" spans="1:6" ht="12.75">
      <c r="A33" s="196">
        <v>15</v>
      </c>
      <c r="B33" s="138" t="s">
        <v>580</v>
      </c>
      <c r="C33" s="138" t="s">
        <v>581</v>
      </c>
      <c r="D33" s="324">
        <v>6000</v>
      </c>
      <c r="E33" s="217">
        <v>2011</v>
      </c>
      <c r="F33" s="217"/>
    </row>
    <row r="34" spans="1:6" ht="12.75">
      <c r="A34" s="196">
        <v>16</v>
      </c>
      <c r="B34" s="138" t="s">
        <v>582</v>
      </c>
      <c r="C34" s="138" t="s">
        <v>583</v>
      </c>
      <c r="D34" s="324">
        <v>2500</v>
      </c>
      <c r="E34" s="217">
        <v>2011</v>
      </c>
      <c r="F34" s="217"/>
    </row>
    <row r="35" spans="1:6" ht="12.75">
      <c r="A35" s="196">
        <v>17</v>
      </c>
      <c r="B35" s="138" t="s">
        <v>584</v>
      </c>
      <c r="C35" s="138" t="s">
        <v>585</v>
      </c>
      <c r="D35" s="324">
        <v>2500</v>
      </c>
      <c r="E35" s="217">
        <v>2011</v>
      </c>
      <c r="F35" s="217"/>
    </row>
    <row r="36" spans="1:6" ht="12.75">
      <c r="A36" s="196">
        <v>18</v>
      </c>
      <c r="B36" s="138" t="s">
        <v>586</v>
      </c>
      <c r="C36" s="138" t="s">
        <v>587</v>
      </c>
      <c r="D36" s="324">
        <v>1000</v>
      </c>
      <c r="E36" s="217">
        <v>2011</v>
      </c>
      <c r="F36" s="217"/>
    </row>
    <row r="37" spans="1:6" ht="12.75">
      <c r="A37" s="196">
        <v>19</v>
      </c>
      <c r="B37" s="138" t="s">
        <v>588</v>
      </c>
      <c r="C37" s="138" t="s">
        <v>589</v>
      </c>
      <c r="D37" s="324">
        <v>600.01</v>
      </c>
      <c r="E37" s="217">
        <v>2011</v>
      </c>
      <c r="F37" s="217"/>
    </row>
    <row r="38" spans="1:6" ht="12.75">
      <c r="A38" s="196">
        <v>20</v>
      </c>
      <c r="B38" s="138" t="s">
        <v>590</v>
      </c>
      <c r="C38" s="138" t="s">
        <v>591</v>
      </c>
      <c r="D38" s="324">
        <v>400</v>
      </c>
      <c r="E38" s="217">
        <v>2011</v>
      </c>
      <c r="F38" s="217"/>
    </row>
    <row r="39" spans="1:6" ht="12.75">
      <c r="A39" s="196">
        <v>21</v>
      </c>
      <c r="B39" s="138" t="s">
        <v>592</v>
      </c>
      <c r="C39" s="138" t="s">
        <v>593</v>
      </c>
      <c r="D39" s="324">
        <v>1700</v>
      </c>
      <c r="E39" s="217">
        <v>2011</v>
      </c>
      <c r="F39" s="217"/>
    </row>
    <row r="40" spans="1:6" ht="12.75">
      <c r="A40" s="196">
        <v>22</v>
      </c>
      <c r="B40" s="138" t="s">
        <v>594</v>
      </c>
      <c r="C40" s="138" t="s">
        <v>595</v>
      </c>
      <c r="D40" s="324">
        <v>2800</v>
      </c>
      <c r="E40" s="217">
        <v>2011</v>
      </c>
      <c r="F40" s="217"/>
    </row>
    <row r="41" spans="1:6" ht="12.75">
      <c r="A41" s="196">
        <v>23</v>
      </c>
      <c r="B41" s="138" t="s">
        <v>596</v>
      </c>
      <c r="C41" s="138" t="s">
        <v>597</v>
      </c>
      <c r="D41" s="324">
        <v>590</v>
      </c>
      <c r="E41" s="217">
        <v>2011</v>
      </c>
      <c r="F41" s="217"/>
    </row>
    <row r="42" spans="1:6" ht="12.75">
      <c r="A42" s="196">
        <v>24</v>
      </c>
      <c r="B42" s="138" t="s">
        <v>598</v>
      </c>
      <c r="C42" s="138" t="s">
        <v>599</v>
      </c>
      <c r="D42" s="324">
        <v>760.14</v>
      </c>
      <c r="E42" s="217">
        <v>2011</v>
      </c>
      <c r="F42" s="217"/>
    </row>
    <row r="43" spans="1:6" ht="12.75">
      <c r="A43" s="196">
        <v>25</v>
      </c>
      <c r="B43" s="138" t="s">
        <v>600</v>
      </c>
      <c r="C43" s="138" t="s">
        <v>601</v>
      </c>
      <c r="D43" s="324">
        <v>14268</v>
      </c>
      <c r="E43" s="217">
        <v>2012</v>
      </c>
      <c r="F43" s="217"/>
    </row>
    <row r="44" spans="1:6" ht="12.75">
      <c r="A44" s="196">
        <v>26</v>
      </c>
      <c r="B44" s="138" t="s">
        <v>602</v>
      </c>
      <c r="C44" s="138" t="s">
        <v>603</v>
      </c>
      <c r="D44" s="324">
        <v>400</v>
      </c>
      <c r="E44" s="217">
        <v>2012</v>
      </c>
      <c r="F44" s="217"/>
    </row>
    <row r="45" spans="1:6" ht="12.75">
      <c r="A45" s="196">
        <v>27</v>
      </c>
      <c r="B45" s="138" t="s">
        <v>604</v>
      </c>
      <c r="C45" s="138" t="s">
        <v>605</v>
      </c>
      <c r="D45" s="324">
        <v>3879.42</v>
      </c>
      <c r="E45" s="217">
        <v>2012</v>
      </c>
      <c r="F45" s="217"/>
    </row>
    <row r="46" spans="1:6" ht="12.75">
      <c r="A46" s="196">
        <v>28</v>
      </c>
      <c r="B46" s="138" t="s">
        <v>606</v>
      </c>
      <c r="C46" s="138" t="s">
        <v>607</v>
      </c>
      <c r="D46" s="324">
        <v>3899.1</v>
      </c>
      <c r="E46" s="217">
        <v>2012</v>
      </c>
      <c r="F46" s="217"/>
    </row>
    <row r="47" spans="1:6" ht="12.75">
      <c r="A47" s="196">
        <v>29</v>
      </c>
      <c r="B47" s="138" t="s">
        <v>608</v>
      </c>
      <c r="C47" s="138" t="s">
        <v>609</v>
      </c>
      <c r="D47" s="324">
        <v>615</v>
      </c>
      <c r="E47" s="217">
        <v>2012</v>
      </c>
      <c r="F47" s="217"/>
    </row>
    <row r="48" spans="1:6" ht="12.75">
      <c r="A48" s="196">
        <v>30</v>
      </c>
      <c r="B48" s="138" t="s">
        <v>610</v>
      </c>
      <c r="C48" s="138" t="s">
        <v>611</v>
      </c>
      <c r="D48" s="324">
        <v>1662.96</v>
      </c>
      <c r="E48" s="217">
        <v>2012</v>
      </c>
      <c r="F48" s="217"/>
    </row>
    <row r="49" spans="1:6" ht="12.75">
      <c r="A49" s="196">
        <v>31</v>
      </c>
      <c r="B49" s="138" t="s">
        <v>612</v>
      </c>
      <c r="C49" s="138" t="s">
        <v>613</v>
      </c>
      <c r="D49" s="324">
        <v>749.07</v>
      </c>
      <c r="E49" s="217">
        <v>2012</v>
      </c>
      <c r="F49" s="217"/>
    </row>
    <row r="50" spans="1:6" ht="12.75">
      <c r="A50" s="196">
        <v>32</v>
      </c>
      <c r="B50" s="138" t="s">
        <v>614</v>
      </c>
      <c r="C50" s="138" t="s">
        <v>613</v>
      </c>
      <c r="D50" s="324">
        <v>1799.49</v>
      </c>
      <c r="E50" s="217">
        <v>2012</v>
      </c>
      <c r="F50" s="217"/>
    </row>
    <row r="51" spans="1:6" ht="12.75">
      <c r="A51" s="196">
        <v>33</v>
      </c>
      <c r="B51" s="138" t="s">
        <v>615</v>
      </c>
      <c r="C51" s="138" t="s">
        <v>616</v>
      </c>
      <c r="D51" s="324">
        <v>5000</v>
      </c>
      <c r="E51" s="217">
        <v>2013</v>
      </c>
      <c r="F51" s="217"/>
    </row>
    <row r="52" spans="1:6" ht="12.75">
      <c r="A52" s="196">
        <v>34</v>
      </c>
      <c r="B52" s="138" t="s">
        <v>617</v>
      </c>
      <c r="C52" s="138" t="s">
        <v>618</v>
      </c>
      <c r="D52" s="324">
        <v>4000</v>
      </c>
      <c r="E52" s="217">
        <v>2013</v>
      </c>
      <c r="F52" s="217"/>
    </row>
    <row r="53" spans="1:6" ht="12.75">
      <c r="A53" s="196">
        <v>35</v>
      </c>
      <c r="B53" s="138" t="s">
        <v>619</v>
      </c>
      <c r="C53" s="138" t="s">
        <v>620</v>
      </c>
      <c r="D53" s="324">
        <v>1107</v>
      </c>
      <c r="E53" s="217">
        <v>2014</v>
      </c>
      <c r="F53" s="217"/>
    </row>
    <row r="54" spans="1:6" ht="12.75">
      <c r="A54" s="196">
        <v>36</v>
      </c>
      <c r="B54" s="138" t="s">
        <v>621</v>
      </c>
      <c r="C54" s="138" t="s">
        <v>622</v>
      </c>
      <c r="D54" s="324">
        <v>1143.9</v>
      </c>
      <c r="E54" s="217">
        <v>2014</v>
      </c>
      <c r="F54" s="217"/>
    </row>
    <row r="55" spans="1:6" ht="12.75">
      <c r="A55" s="196">
        <v>37</v>
      </c>
      <c r="B55" s="138" t="s">
        <v>623</v>
      </c>
      <c r="C55" s="138" t="s">
        <v>624</v>
      </c>
      <c r="D55" s="324">
        <v>5000</v>
      </c>
      <c r="E55" s="217">
        <v>2016</v>
      </c>
      <c r="F55" s="217"/>
    </row>
    <row r="56" spans="1:6" ht="12.75">
      <c r="A56" s="196">
        <v>38</v>
      </c>
      <c r="B56" s="138" t="s">
        <v>625</v>
      </c>
      <c r="C56" s="138" t="s">
        <v>626</v>
      </c>
      <c r="D56" s="324">
        <v>400</v>
      </c>
      <c r="E56" s="217">
        <v>2016</v>
      </c>
      <c r="F56" s="217"/>
    </row>
    <row r="57" spans="1:6" ht="12.75">
      <c r="A57" s="196">
        <v>39</v>
      </c>
      <c r="B57" s="138" t="s">
        <v>627</v>
      </c>
      <c r="C57" s="138" t="s">
        <v>628</v>
      </c>
      <c r="D57" s="324">
        <v>1623.6</v>
      </c>
      <c r="E57" s="217">
        <v>2016</v>
      </c>
      <c r="F57" s="217"/>
    </row>
    <row r="58" spans="1:6" ht="12.75">
      <c r="A58" s="196">
        <v>40</v>
      </c>
      <c r="B58" s="138" t="s">
        <v>629</v>
      </c>
      <c r="C58" s="138" t="s">
        <v>630</v>
      </c>
      <c r="D58" s="324">
        <v>3698</v>
      </c>
      <c r="E58" s="217">
        <v>2016</v>
      </c>
      <c r="F58" s="217"/>
    </row>
    <row r="59" spans="1:6" ht="12.75">
      <c r="A59" s="196">
        <v>41</v>
      </c>
      <c r="B59" s="358" t="s">
        <v>869</v>
      </c>
      <c r="C59" s="339" t="s">
        <v>555</v>
      </c>
      <c r="D59" s="359">
        <v>5000</v>
      </c>
      <c r="E59" s="360">
        <v>2017</v>
      </c>
      <c r="F59" s="217"/>
    </row>
    <row r="60" spans="1:6" ht="12.75">
      <c r="A60" s="196">
        <v>42</v>
      </c>
      <c r="B60" s="339" t="s">
        <v>870</v>
      </c>
      <c r="C60" s="339" t="s">
        <v>871</v>
      </c>
      <c r="D60" s="359">
        <v>13998</v>
      </c>
      <c r="E60" s="104">
        <v>2017</v>
      </c>
      <c r="F60" s="217"/>
    </row>
    <row r="61" spans="1:6" ht="12.75">
      <c r="A61" s="196">
        <v>43</v>
      </c>
      <c r="B61" s="314" t="s">
        <v>1035</v>
      </c>
      <c r="C61" s="314" t="s">
        <v>1036</v>
      </c>
      <c r="D61" s="315">
        <v>3700</v>
      </c>
      <c r="E61" s="316">
        <v>2018</v>
      </c>
      <c r="F61" s="148"/>
    </row>
    <row r="62" spans="1:6" ht="12.75">
      <c r="A62" s="196">
        <v>44</v>
      </c>
      <c r="B62" s="314" t="s">
        <v>1037</v>
      </c>
      <c r="C62" s="314" t="s">
        <v>1036</v>
      </c>
      <c r="D62" s="315">
        <v>9380</v>
      </c>
      <c r="E62" s="316">
        <v>2018</v>
      </c>
      <c r="F62" s="148"/>
    </row>
    <row r="63" spans="1:6" ht="12.75">
      <c r="A63" s="196">
        <v>45</v>
      </c>
      <c r="B63" s="314" t="s">
        <v>1038</v>
      </c>
      <c r="C63" s="314" t="s">
        <v>1036</v>
      </c>
      <c r="D63" s="315">
        <v>10332</v>
      </c>
      <c r="E63" s="316">
        <v>2018</v>
      </c>
      <c r="F63" s="148"/>
    </row>
    <row r="64" spans="1:6" ht="12.75">
      <c r="A64" s="196">
        <v>46</v>
      </c>
      <c r="B64" s="314" t="s">
        <v>1163</v>
      </c>
      <c r="C64" s="314" t="s">
        <v>1164</v>
      </c>
      <c r="D64" s="315">
        <v>8750</v>
      </c>
      <c r="E64" s="316">
        <v>2019</v>
      </c>
      <c r="F64" s="148"/>
    </row>
    <row r="65" spans="1:6" ht="12.75">
      <c r="A65" s="196">
        <v>47</v>
      </c>
      <c r="B65" s="314" t="s">
        <v>1163</v>
      </c>
      <c r="C65" s="314" t="s">
        <v>1165</v>
      </c>
      <c r="D65" s="315">
        <v>8750</v>
      </c>
      <c r="E65" s="316">
        <v>2019</v>
      </c>
      <c r="F65" s="148"/>
    </row>
    <row r="66" spans="1:6" ht="12.75">
      <c r="A66" s="196">
        <v>48</v>
      </c>
      <c r="B66" s="314" t="s">
        <v>1166</v>
      </c>
      <c r="C66" s="314" t="s">
        <v>1167</v>
      </c>
      <c r="D66" s="315">
        <v>528.9</v>
      </c>
      <c r="E66" s="316">
        <v>2019</v>
      </c>
      <c r="F66" s="148"/>
    </row>
    <row r="67" spans="1:6" ht="12.75">
      <c r="A67" s="435" t="s">
        <v>74</v>
      </c>
      <c r="B67" s="436"/>
      <c r="C67" s="436"/>
      <c r="D67" s="158">
        <f>SUM(D19:D66)</f>
        <v>158835.15000000002</v>
      </c>
      <c r="E67" s="135"/>
      <c r="F67" s="136"/>
    </row>
    <row r="70" spans="1:6" ht="12.75">
      <c r="A70" s="423" t="s">
        <v>238</v>
      </c>
      <c r="B70" s="423"/>
      <c r="C70" s="423"/>
      <c r="D70" s="423"/>
      <c r="E70" s="423"/>
      <c r="F70" s="423"/>
    </row>
    <row r="71" spans="1:6" ht="25.5">
      <c r="A71" s="95" t="s">
        <v>1</v>
      </c>
      <c r="B71" s="89" t="s">
        <v>77</v>
      </c>
      <c r="C71" s="159" t="s">
        <v>78</v>
      </c>
      <c r="D71" s="109" t="s">
        <v>79</v>
      </c>
      <c r="E71" s="89" t="s">
        <v>80</v>
      </c>
      <c r="F71" s="97" t="s">
        <v>84</v>
      </c>
    </row>
    <row r="72" spans="1:6" ht="12.75">
      <c r="A72" s="19">
        <v>1</v>
      </c>
      <c r="B72" s="138" t="s">
        <v>631</v>
      </c>
      <c r="C72" s="138" t="s">
        <v>632</v>
      </c>
      <c r="D72" s="324">
        <v>3600</v>
      </c>
      <c r="E72" s="217">
        <v>2009</v>
      </c>
      <c r="F72" s="136"/>
    </row>
    <row r="73" spans="1:6" ht="12.75">
      <c r="A73" s="19">
        <v>2</v>
      </c>
      <c r="B73" s="138" t="s">
        <v>633</v>
      </c>
      <c r="C73" s="138" t="s">
        <v>632</v>
      </c>
      <c r="D73" s="324">
        <v>2000</v>
      </c>
      <c r="E73" s="217">
        <v>2010</v>
      </c>
      <c r="F73" s="136"/>
    </row>
    <row r="74" spans="1:6" ht="12.75">
      <c r="A74" s="136">
        <v>3</v>
      </c>
      <c r="B74" s="138" t="s">
        <v>634</v>
      </c>
      <c r="C74" s="138" t="s">
        <v>635</v>
      </c>
      <c r="D74" s="324">
        <v>2513</v>
      </c>
      <c r="E74" s="217">
        <v>2010</v>
      </c>
      <c r="F74" s="136"/>
    </row>
    <row r="75" spans="1:6" ht="12.75">
      <c r="A75" s="136">
        <v>4</v>
      </c>
      <c r="B75" s="138" t="s">
        <v>636</v>
      </c>
      <c r="C75" s="138" t="s">
        <v>637</v>
      </c>
      <c r="D75" s="324">
        <v>4781.24</v>
      </c>
      <c r="E75" s="217">
        <v>2010</v>
      </c>
      <c r="F75" s="136"/>
    </row>
    <row r="76" spans="1:6" ht="12.75">
      <c r="A76" s="136">
        <v>5</v>
      </c>
      <c r="B76" s="138" t="s">
        <v>638</v>
      </c>
      <c r="C76" s="138" t="s">
        <v>639</v>
      </c>
      <c r="D76" s="324">
        <v>600</v>
      </c>
      <c r="E76" s="217">
        <v>2011</v>
      </c>
      <c r="F76" s="136"/>
    </row>
    <row r="77" spans="1:6" ht="12.75">
      <c r="A77" s="136">
        <v>6</v>
      </c>
      <c r="B77" s="138" t="s">
        <v>640</v>
      </c>
      <c r="C77" s="138" t="s">
        <v>641</v>
      </c>
      <c r="D77" s="324">
        <v>400</v>
      </c>
      <c r="E77" s="217">
        <v>2011</v>
      </c>
      <c r="F77" s="136"/>
    </row>
    <row r="78" spans="1:6" ht="12.75">
      <c r="A78" s="136">
        <v>7</v>
      </c>
      <c r="B78" s="138" t="s">
        <v>642</v>
      </c>
      <c r="C78" s="138" t="s">
        <v>643</v>
      </c>
      <c r="D78" s="324">
        <v>2500</v>
      </c>
      <c r="E78" s="217">
        <v>2011</v>
      </c>
      <c r="F78" s="136"/>
    </row>
    <row r="79" spans="1:6" ht="12.75">
      <c r="A79" s="136">
        <v>9</v>
      </c>
      <c r="B79" s="138" t="s">
        <v>645</v>
      </c>
      <c r="C79" s="138" t="s">
        <v>646</v>
      </c>
      <c r="D79" s="324">
        <v>2800</v>
      </c>
      <c r="E79" s="217">
        <v>2011</v>
      </c>
      <c r="F79" s="136"/>
    </row>
    <row r="80" spans="1:6" ht="12.75">
      <c r="A80" s="136">
        <v>10</v>
      </c>
      <c r="B80" s="138" t="s">
        <v>647</v>
      </c>
      <c r="C80" s="138" t="s">
        <v>648</v>
      </c>
      <c r="D80" s="324">
        <v>2000</v>
      </c>
      <c r="E80" s="217">
        <v>2011</v>
      </c>
      <c r="F80" s="136"/>
    </row>
    <row r="81" spans="1:6" ht="12.75">
      <c r="A81" s="136">
        <v>11</v>
      </c>
      <c r="B81" s="138" t="s">
        <v>649</v>
      </c>
      <c r="C81" s="138" t="s">
        <v>650</v>
      </c>
      <c r="D81" s="324">
        <v>2783.49</v>
      </c>
      <c r="E81" s="217">
        <v>2012</v>
      </c>
      <c r="F81" s="136"/>
    </row>
    <row r="82" spans="1:6" ht="12.75">
      <c r="A82" s="136">
        <v>12</v>
      </c>
      <c r="B82" s="138" t="s">
        <v>651</v>
      </c>
      <c r="C82" s="138" t="s">
        <v>652</v>
      </c>
      <c r="D82" s="324">
        <v>1000</v>
      </c>
      <c r="E82" s="217">
        <v>2014</v>
      </c>
      <c r="F82" s="136"/>
    </row>
    <row r="83" spans="1:6" ht="12.75">
      <c r="A83" s="136">
        <v>13</v>
      </c>
      <c r="B83" s="138" t="s">
        <v>653</v>
      </c>
      <c r="C83" s="138" t="s">
        <v>654</v>
      </c>
      <c r="D83" s="324">
        <v>1660</v>
      </c>
      <c r="E83" s="217">
        <v>2014</v>
      </c>
      <c r="F83" s="136"/>
    </row>
    <row r="84" spans="1:6" ht="12.75">
      <c r="A84" s="136">
        <v>15</v>
      </c>
      <c r="B84" s="138" t="s">
        <v>655</v>
      </c>
      <c r="C84" s="138" t="s">
        <v>632</v>
      </c>
      <c r="D84" s="324">
        <v>6190</v>
      </c>
      <c r="E84" s="217">
        <v>2009</v>
      </c>
      <c r="F84" s="136"/>
    </row>
    <row r="85" spans="1:6" ht="12.75">
      <c r="A85" s="136">
        <v>16</v>
      </c>
      <c r="B85" s="138" t="s">
        <v>655</v>
      </c>
      <c r="C85" s="138" t="s">
        <v>656</v>
      </c>
      <c r="D85" s="324">
        <v>2000</v>
      </c>
      <c r="E85" s="217">
        <v>2010</v>
      </c>
      <c r="F85" s="136"/>
    </row>
    <row r="86" spans="1:6" ht="12.75">
      <c r="A86" s="136">
        <v>17</v>
      </c>
      <c r="B86" s="138" t="s">
        <v>657</v>
      </c>
      <c r="C86" s="138" t="s">
        <v>658</v>
      </c>
      <c r="D86" s="324">
        <v>3000</v>
      </c>
      <c r="E86" s="217">
        <v>2011</v>
      </c>
      <c r="F86" s="136"/>
    </row>
    <row r="87" spans="1:6" ht="12.75">
      <c r="A87" s="136">
        <v>18</v>
      </c>
      <c r="B87" s="138" t="s">
        <v>659</v>
      </c>
      <c r="C87" s="138" t="s">
        <v>660</v>
      </c>
      <c r="D87" s="324">
        <v>2200</v>
      </c>
      <c r="E87" s="217">
        <v>2011</v>
      </c>
      <c r="F87" s="136"/>
    </row>
    <row r="88" spans="1:6" ht="12.75">
      <c r="A88" s="136">
        <v>19</v>
      </c>
      <c r="B88" s="138" t="s">
        <v>661</v>
      </c>
      <c r="C88" s="138" t="s">
        <v>662</v>
      </c>
      <c r="D88" s="324">
        <v>5000</v>
      </c>
      <c r="E88" s="217">
        <v>2011</v>
      </c>
      <c r="F88" s="136"/>
    </row>
    <row r="89" spans="1:6" ht="12.75">
      <c r="A89" s="136">
        <v>20</v>
      </c>
      <c r="B89" s="138" t="s">
        <v>419</v>
      </c>
      <c r="C89" s="138" t="s">
        <v>663</v>
      </c>
      <c r="D89" s="324">
        <v>6892.92</v>
      </c>
      <c r="E89" s="217">
        <v>2012</v>
      </c>
      <c r="F89" s="136"/>
    </row>
    <row r="90" spans="1:6" ht="12.75">
      <c r="A90" s="136">
        <v>21</v>
      </c>
      <c r="B90" s="138" t="s">
        <v>664</v>
      </c>
      <c r="C90" s="138" t="s">
        <v>665</v>
      </c>
      <c r="D90" s="324">
        <v>1600</v>
      </c>
      <c r="E90" s="217">
        <v>2016</v>
      </c>
      <c r="F90" s="136"/>
    </row>
    <row r="91" spans="1:6" ht="12.75">
      <c r="A91" s="136">
        <v>22</v>
      </c>
      <c r="B91" s="138" t="s">
        <v>644</v>
      </c>
      <c r="C91" s="138" t="s">
        <v>666</v>
      </c>
      <c r="D91" s="324">
        <v>1300</v>
      </c>
      <c r="E91" s="217">
        <v>2016</v>
      </c>
      <c r="F91" s="136"/>
    </row>
    <row r="92" spans="1:6" ht="12.75">
      <c r="A92" s="136">
        <v>23</v>
      </c>
      <c r="B92" s="138" t="s">
        <v>667</v>
      </c>
      <c r="C92" s="138" t="s">
        <v>668</v>
      </c>
      <c r="D92" s="324">
        <v>2500</v>
      </c>
      <c r="E92" s="217">
        <v>2016</v>
      </c>
      <c r="F92" s="136"/>
    </row>
    <row r="93" spans="1:6" ht="12.75">
      <c r="A93" s="136">
        <v>24</v>
      </c>
      <c r="B93" s="138" t="s">
        <v>615</v>
      </c>
      <c r="C93" s="138" t="s">
        <v>669</v>
      </c>
      <c r="D93" s="324">
        <v>1600</v>
      </c>
      <c r="E93" s="217">
        <v>2016</v>
      </c>
      <c r="F93" s="136"/>
    </row>
    <row r="94" spans="1:6" ht="12.75">
      <c r="A94" s="136">
        <v>25</v>
      </c>
      <c r="B94" s="314" t="s">
        <v>1039</v>
      </c>
      <c r="C94" s="314" t="s">
        <v>1040</v>
      </c>
      <c r="D94" s="361">
        <v>18450</v>
      </c>
      <c r="E94" s="316">
        <v>2018</v>
      </c>
      <c r="F94" s="148"/>
    </row>
    <row r="95" spans="1:6" ht="12.75">
      <c r="A95" s="136">
        <v>26</v>
      </c>
      <c r="B95" s="314" t="s">
        <v>1041</v>
      </c>
      <c r="C95" s="314" t="s">
        <v>1040</v>
      </c>
      <c r="D95" s="361">
        <v>11070</v>
      </c>
      <c r="E95" s="316">
        <v>2018</v>
      </c>
      <c r="F95" s="148"/>
    </row>
    <row r="96" spans="1:6" ht="12.75">
      <c r="A96" s="136">
        <v>27</v>
      </c>
      <c r="B96" s="314" t="s">
        <v>1042</v>
      </c>
      <c r="C96" s="314" t="s">
        <v>1040</v>
      </c>
      <c r="D96" s="361">
        <v>5535</v>
      </c>
      <c r="E96" s="316">
        <v>2018</v>
      </c>
      <c r="F96" s="148"/>
    </row>
    <row r="97" ht="12.75">
      <c r="D97" s="183">
        <f>SUM(D72:D96)</f>
        <v>93975.65</v>
      </c>
    </row>
  </sheetData>
  <sheetProtection/>
  <mergeCells count="15">
    <mergeCell ref="B12:C12"/>
    <mergeCell ref="B13:C13"/>
    <mergeCell ref="B14:C14"/>
    <mergeCell ref="A17:F17"/>
    <mergeCell ref="A67:C67"/>
    <mergeCell ref="A70:F70"/>
    <mergeCell ref="B9:C9"/>
    <mergeCell ref="B10:C10"/>
    <mergeCell ref="B11:C11"/>
    <mergeCell ref="A1:C1"/>
    <mergeCell ref="B4:C4"/>
    <mergeCell ref="B5:C5"/>
    <mergeCell ref="B6:C6"/>
    <mergeCell ref="B7:C7"/>
    <mergeCell ref="B8:C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C1"/>
    </sheetView>
  </sheetViews>
  <sheetFormatPr defaultColWidth="9.00390625" defaultRowHeight="12.75"/>
  <cols>
    <col min="1" max="1" width="5.25390625" style="0" customWidth="1"/>
    <col min="2" max="2" width="34.25390625" style="0" customWidth="1"/>
    <col min="3" max="3" width="22.875" style="0" customWidth="1"/>
    <col min="4" max="4" width="20.625" style="0" customWidth="1"/>
    <col min="5" max="5" width="15.00390625" style="0" customWidth="1"/>
    <col min="6" max="6" width="15.625" style="0" customWidth="1"/>
    <col min="7" max="7" width="35.00390625" style="0" customWidth="1"/>
    <col min="8" max="8" width="12.625" style="0" customWidth="1"/>
    <col min="9" max="9" width="26.00390625" style="0" customWidth="1"/>
    <col min="10" max="10" width="9.125" style="0" customWidth="1"/>
  </cols>
  <sheetData>
    <row r="1" spans="1:3" ht="15.75" customHeight="1">
      <c r="A1" s="415" t="s">
        <v>1311</v>
      </c>
      <c r="B1" s="415"/>
      <c r="C1" s="415"/>
    </row>
    <row r="4" spans="1:9" ht="15">
      <c r="A4" s="139"/>
      <c r="B4" s="458" t="s">
        <v>670</v>
      </c>
      <c r="C4" s="458"/>
      <c r="D4" s="139"/>
      <c r="E4" s="139"/>
      <c r="F4" s="139"/>
      <c r="G4" s="139"/>
      <c r="H4" s="139"/>
      <c r="I4" s="139"/>
    </row>
    <row r="5" spans="1:9" ht="36">
      <c r="A5" s="84"/>
      <c r="B5" s="85" t="s">
        <v>544</v>
      </c>
      <c r="C5" s="86" t="s">
        <v>4</v>
      </c>
      <c r="D5" s="85" t="s">
        <v>5</v>
      </c>
      <c r="E5" s="87" t="s">
        <v>0</v>
      </c>
      <c r="F5" s="85" t="s">
        <v>6</v>
      </c>
      <c r="G5" s="85" t="s">
        <v>7</v>
      </c>
      <c r="H5" s="87" t="s">
        <v>8</v>
      </c>
      <c r="I5" s="88" t="s">
        <v>64</v>
      </c>
    </row>
    <row r="6" spans="1:9" ht="25.5">
      <c r="A6" s="70"/>
      <c r="B6" s="66" t="s">
        <v>671</v>
      </c>
      <c r="C6" s="59">
        <v>2544907.6</v>
      </c>
      <c r="D6" s="27" t="s">
        <v>9</v>
      </c>
      <c r="E6" s="27">
        <v>1986</v>
      </c>
      <c r="F6" s="27">
        <v>1225</v>
      </c>
      <c r="G6" s="19" t="s">
        <v>672</v>
      </c>
      <c r="H6" s="19"/>
      <c r="I6" s="82"/>
    </row>
    <row r="7" spans="1:9" ht="15.75">
      <c r="A7" s="70"/>
      <c r="B7" s="73" t="s">
        <v>254</v>
      </c>
      <c r="C7" s="81">
        <v>2544907.6</v>
      </c>
      <c r="D7" s="83"/>
      <c r="E7" s="83"/>
      <c r="F7" s="83"/>
      <c r="G7" s="83"/>
      <c r="H7" s="83"/>
      <c r="I7" s="83"/>
    </row>
    <row r="10" spans="1:6" ht="15.75">
      <c r="A10" s="453" t="s">
        <v>237</v>
      </c>
      <c r="B10" s="453"/>
      <c r="C10" s="453"/>
      <c r="D10" s="453"/>
      <c r="E10" s="453"/>
      <c r="F10" s="453"/>
    </row>
    <row r="11" spans="1:6" ht="25.5">
      <c r="A11" s="95" t="s">
        <v>1</v>
      </c>
      <c r="B11" s="89" t="s">
        <v>77</v>
      </c>
      <c r="C11" s="89" t="s">
        <v>1019</v>
      </c>
      <c r="D11" s="96" t="s">
        <v>79</v>
      </c>
      <c r="E11" s="89" t="s">
        <v>80</v>
      </c>
      <c r="F11" s="97" t="s">
        <v>84</v>
      </c>
    </row>
    <row r="12" spans="1:6" ht="12.75">
      <c r="A12" s="28">
        <v>1</v>
      </c>
      <c r="B12" s="22" t="s">
        <v>944</v>
      </c>
      <c r="C12" s="22" t="s">
        <v>945</v>
      </c>
      <c r="D12" s="362">
        <v>5036.6</v>
      </c>
      <c r="E12" s="104">
        <v>2011</v>
      </c>
      <c r="F12" s="28"/>
    </row>
    <row r="13" spans="1:6" ht="12.75">
      <c r="A13" s="28">
        <v>2</v>
      </c>
      <c r="B13" s="22" t="s">
        <v>655</v>
      </c>
      <c r="C13" s="22" t="s">
        <v>946</v>
      </c>
      <c r="D13" s="363">
        <v>2200</v>
      </c>
      <c r="E13" s="104">
        <v>2013</v>
      </c>
      <c r="F13" s="28"/>
    </row>
    <row r="14" spans="1:6" ht="12.75">
      <c r="A14" s="28">
        <v>3</v>
      </c>
      <c r="B14" s="364" t="s">
        <v>949</v>
      </c>
      <c r="C14" s="22" t="s">
        <v>950</v>
      </c>
      <c r="D14" s="365">
        <v>749.99</v>
      </c>
      <c r="E14" s="104">
        <v>2013</v>
      </c>
      <c r="F14" s="28"/>
    </row>
    <row r="15" spans="1:6" ht="12.75">
      <c r="A15" s="28">
        <v>4</v>
      </c>
      <c r="B15" s="22" t="s">
        <v>949</v>
      </c>
      <c r="C15" s="22" t="s">
        <v>951</v>
      </c>
      <c r="D15" s="363">
        <v>699</v>
      </c>
      <c r="E15" s="104">
        <v>2014</v>
      </c>
      <c r="F15" s="28"/>
    </row>
    <row r="16" spans="1:6" ht="12.75">
      <c r="A16" s="28">
        <v>5</v>
      </c>
      <c r="B16" s="22" t="s">
        <v>952</v>
      </c>
      <c r="C16" s="22" t="s">
        <v>953</v>
      </c>
      <c r="D16" s="363">
        <v>460</v>
      </c>
      <c r="E16" s="104">
        <v>2015</v>
      </c>
      <c r="F16" s="28"/>
    </row>
    <row r="17" spans="1:6" ht="12.75">
      <c r="A17" s="28">
        <v>6</v>
      </c>
      <c r="B17" s="22" t="s">
        <v>954</v>
      </c>
      <c r="C17" s="22" t="s">
        <v>955</v>
      </c>
      <c r="D17" s="363">
        <v>899.99</v>
      </c>
      <c r="E17" s="104">
        <v>2015</v>
      </c>
      <c r="F17" s="28"/>
    </row>
    <row r="18" spans="1:6" ht="12.75">
      <c r="A18" s="28">
        <v>7</v>
      </c>
      <c r="B18" s="22" t="s">
        <v>559</v>
      </c>
      <c r="C18" s="22" t="s">
        <v>956</v>
      </c>
      <c r="D18" s="363">
        <v>700</v>
      </c>
      <c r="E18" s="104">
        <v>2016</v>
      </c>
      <c r="F18" s="28"/>
    </row>
    <row r="19" spans="1:6" ht="12.75">
      <c r="A19" s="28">
        <v>8</v>
      </c>
      <c r="B19" s="22" t="s">
        <v>957</v>
      </c>
      <c r="C19" s="22" t="s">
        <v>958</v>
      </c>
      <c r="D19" s="363">
        <v>699</v>
      </c>
      <c r="E19" s="104">
        <v>2016</v>
      </c>
      <c r="F19" s="28"/>
    </row>
    <row r="20" spans="1:6" ht="12.75">
      <c r="A20" s="28">
        <v>9</v>
      </c>
      <c r="B20" s="22" t="s">
        <v>947</v>
      </c>
      <c r="C20" s="22" t="s">
        <v>948</v>
      </c>
      <c r="D20" s="363">
        <v>490</v>
      </c>
      <c r="E20" s="104">
        <v>2017</v>
      </c>
      <c r="F20" s="28"/>
    </row>
    <row r="21" spans="1:6" ht="12.75">
      <c r="A21" s="28">
        <v>10</v>
      </c>
      <c r="B21" s="22" t="s">
        <v>559</v>
      </c>
      <c r="C21" s="22" t="s">
        <v>959</v>
      </c>
      <c r="D21" s="363">
        <v>599</v>
      </c>
      <c r="E21" s="104">
        <v>2017</v>
      </c>
      <c r="F21" s="28"/>
    </row>
    <row r="22" spans="1:6" ht="12.75">
      <c r="A22" s="28">
        <v>11</v>
      </c>
      <c r="B22" s="314" t="s">
        <v>1004</v>
      </c>
      <c r="C22" s="314" t="s">
        <v>1005</v>
      </c>
      <c r="D22" s="366">
        <v>381.3</v>
      </c>
      <c r="E22" s="316">
        <v>2018</v>
      </c>
      <c r="F22" s="144"/>
    </row>
    <row r="23" spans="1:6" ht="12.75">
      <c r="A23" s="28">
        <v>12</v>
      </c>
      <c r="B23" s="314" t="s">
        <v>1006</v>
      </c>
      <c r="C23" s="314" t="s">
        <v>1007</v>
      </c>
      <c r="D23" s="366">
        <v>709.87</v>
      </c>
      <c r="E23" s="316">
        <v>2018</v>
      </c>
      <c r="F23" s="144"/>
    </row>
    <row r="24" spans="1:6" ht="12.75">
      <c r="A24" s="28">
        <v>13</v>
      </c>
      <c r="B24" s="314" t="s">
        <v>1008</v>
      </c>
      <c r="C24" s="314" t="s">
        <v>1009</v>
      </c>
      <c r="D24" s="366">
        <v>1578</v>
      </c>
      <c r="E24" s="316">
        <v>2018</v>
      </c>
      <c r="F24" s="144"/>
    </row>
    <row r="25" spans="1:6" ht="12.75">
      <c r="A25" s="28">
        <v>14</v>
      </c>
      <c r="B25" s="314" t="s">
        <v>1010</v>
      </c>
      <c r="C25" s="314" t="s">
        <v>1011</v>
      </c>
      <c r="D25" s="366">
        <v>842.55</v>
      </c>
      <c r="E25" s="316">
        <v>2018</v>
      </c>
      <c r="F25" s="144"/>
    </row>
    <row r="26" spans="1:6" ht="15.75">
      <c r="A26" s="28">
        <v>15</v>
      </c>
      <c r="B26" s="314" t="s">
        <v>1010</v>
      </c>
      <c r="C26" s="314" t="s">
        <v>1012</v>
      </c>
      <c r="D26" s="366">
        <v>473.55</v>
      </c>
      <c r="E26" s="316">
        <v>2018</v>
      </c>
      <c r="F26" s="145"/>
    </row>
    <row r="27" spans="1:6" ht="15.75">
      <c r="A27" s="28">
        <v>16</v>
      </c>
      <c r="B27" s="314" t="s">
        <v>1013</v>
      </c>
      <c r="C27" s="314" t="s">
        <v>1014</v>
      </c>
      <c r="D27" s="366">
        <v>762.6</v>
      </c>
      <c r="E27" s="316">
        <v>2018</v>
      </c>
      <c r="F27" s="146"/>
    </row>
    <row r="28" spans="1:6" ht="15.75">
      <c r="A28" s="28">
        <v>17</v>
      </c>
      <c r="B28" s="314" t="s">
        <v>1015</v>
      </c>
      <c r="C28" s="367"/>
      <c r="D28" s="366">
        <v>999.99</v>
      </c>
      <c r="E28" s="316">
        <v>2018</v>
      </c>
      <c r="F28" s="146"/>
    </row>
    <row r="29" spans="1:6" ht="15.75">
      <c r="A29" s="28">
        <v>19</v>
      </c>
      <c r="B29" s="314" t="s">
        <v>957</v>
      </c>
      <c r="C29" s="314" t="s">
        <v>1016</v>
      </c>
      <c r="D29" s="366">
        <v>1199.98</v>
      </c>
      <c r="E29" s="316">
        <v>2018</v>
      </c>
      <c r="F29" s="146"/>
    </row>
    <row r="30" spans="1:6" ht="15.75">
      <c r="A30" s="28">
        <v>20</v>
      </c>
      <c r="B30" s="314" t="s">
        <v>1004</v>
      </c>
      <c r="C30" s="314" t="s">
        <v>1017</v>
      </c>
      <c r="D30" s="366">
        <v>350.55</v>
      </c>
      <c r="E30" s="316" t="s">
        <v>1018</v>
      </c>
      <c r="F30" s="146"/>
    </row>
    <row r="31" spans="1:6" ht="15.75">
      <c r="A31" s="28">
        <v>21</v>
      </c>
      <c r="B31" s="314" t="s">
        <v>949</v>
      </c>
      <c r="C31" s="314" t="s">
        <v>1168</v>
      </c>
      <c r="D31" s="366">
        <v>419</v>
      </c>
      <c r="E31" s="316">
        <v>2019</v>
      </c>
      <c r="F31" s="201"/>
    </row>
    <row r="32" spans="2:6" ht="15">
      <c r="B32" s="1"/>
      <c r="C32" s="1"/>
      <c r="D32" s="147">
        <f>SUM(D12:D31)</f>
        <v>20250.969999999998</v>
      </c>
      <c r="E32" s="1"/>
      <c r="F32" s="1"/>
    </row>
    <row r="34" spans="1:6" ht="15.75">
      <c r="A34" s="459" t="s">
        <v>238</v>
      </c>
      <c r="B34" s="459"/>
      <c r="C34" s="459"/>
      <c r="D34" s="459"/>
      <c r="E34" s="459"/>
      <c r="F34" s="459"/>
    </row>
    <row r="35" spans="1:6" ht="25.5">
      <c r="A35" s="95" t="s">
        <v>1</v>
      </c>
      <c r="B35" s="89" t="s">
        <v>77</v>
      </c>
      <c r="C35" s="89" t="s">
        <v>1020</v>
      </c>
      <c r="D35" s="109" t="s">
        <v>79</v>
      </c>
      <c r="E35" s="89" t="s">
        <v>80</v>
      </c>
      <c r="F35" s="97" t="s">
        <v>84</v>
      </c>
    </row>
    <row r="36" spans="1:6" ht="15.75">
      <c r="A36" s="115">
        <v>1</v>
      </c>
      <c r="B36" s="22" t="s">
        <v>674</v>
      </c>
      <c r="C36" s="22" t="s">
        <v>675</v>
      </c>
      <c r="D36" s="368">
        <v>1200</v>
      </c>
      <c r="E36" s="217">
        <v>2010</v>
      </c>
      <c r="F36" s="114"/>
    </row>
    <row r="37" spans="1:6" ht="12.75">
      <c r="A37" s="19">
        <v>2</v>
      </c>
      <c r="B37" s="118" t="s">
        <v>960</v>
      </c>
      <c r="C37" s="20" t="s">
        <v>961</v>
      </c>
      <c r="D37" s="369">
        <v>1999</v>
      </c>
      <c r="E37" s="370" t="s">
        <v>962</v>
      </c>
      <c r="F37" s="19"/>
    </row>
    <row r="38" spans="1:6" ht="12.75">
      <c r="A38" s="19">
        <v>3</v>
      </c>
      <c r="B38" s="22" t="s">
        <v>673</v>
      </c>
      <c r="C38" s="22" t="s">
        <v>961</v>
      </c>
      <c r="D38" s="368">
        <v>1999</v>
      </c>
      <c r="E38" s="217">
        <v>2017</v>
      </c>
      <c r="F38" s="19"/>
    </row>
    <row r="39" spans="1:6" ht="12.75">
      <c r="A39" s="19">
        <v>4</v>
      </c>
      <c r="B39" s="22" t="s">
        <v>676</v>
      </c>
      <c r="C39" s="371" t="s">
        <v>677</v>
      </c>
      <c r="D39" s="372">
        <v>2400</v>
      </c>
      <c r="E39" s="211">
        <v>2017</v>
      </c>
      <c r="F39" s="19"/>
    </row>
    <row r="40" spans="1:6" ht="12.75">
      <c r="A40" s="19">
        <v>5</v>
      </c>
      <c r="B40" s="314" t="s">
        <v>1021</v>
      </c>
      <c r="C40" s="316" t="s">
        <v>1022</v>
      </c>
      <c r="D40" s="373">
        <v>4298</v>
      </c>
      <c r="E40" s="252" t="s">
        <v>1023</v>
      </c>
      <c r="F40" s="148"/>
    </row>
    <row r="41" spans="1:6" ht="13.5" customHeight="1">
      <c r="A41" s="456"/>
      <c r="B41" s="457"/>
      <c r="C41" s="457"/>
      <c r="D41" s="151">
        <f>SUM(D36:D40)</f>
        <v>11896</v>
      </c>
      <c r="E41" s="149"/>
      <c r="F41" s="72"/>
    </row>
    <row r="42" ht="12.75">
      <c r="D42" s="150"/>
    </row>
  </sheetData>
  <sheetProtection/>
  <mergeCells count="5">
    <mergeCell ref="A41:C41"/>
    <mergeCell ref="A1:C1"/>
    <mergeCell ref="B4:C4"/>
    <mergeCell ref="A10:F10"/>
    <mergeCell ref="A34:F3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93"/>
  <sheetViews>
    <sheetView zoomScalePageLayoutView="0" workbookViewId="0" topLeftCell="A1">
      <selection activeCell="A1" sqref="A1:C1"/>
    </sheetView>
  </sheetViews>
  <sheetFormatPr defaultColWidth="9.00390625" defaultRowHeight="12.75"/>
  <cols>
    <col min="1" max="1" width="5.625" style="0" customWidth="1"/>
    <col min="2" max="2" width="63.625" style="0" customWidth="1"/>
    <col min="3" max="3" width="53.625" style="0" customWidth="1"/>
    <col min="4" max="4" width="16.125" style="0" customWidth="1"/>
    <col min="5" max="5" width="16.375" style="0" customWidth="1"/>
    <col min="6" max="6" width="10.875" style="0" customWidth="1"/>
    <col min="7" max="7" width="15.00390625" style="0" customWidth="1"/>
    <col min="8" max="8" width="32.125" style="0" customWidth="1"/>
    <col min="9" max="9" width="12.25390625" style="0" customWidth="1"/>
    <col min="10" max="10" width="25.375" style="0" customWidth="1"/>
  </cols>
  <sheetData>
    <row r="1" spans="1:3" ht="15.75" customHeight="1">
      <c r="A1" s="415" t="s">
        <v>1311</v>
      </c>
      <c r="B1" s="415"/>
      <c r="C1" s="415"/>
    </row>
    <row r="4" spans="2:10" ht="12.75">
      <c r="B4" s="430" t="s">
        <v>678</v>
      </c>
      <c r="C4" s="430"/>
      <c r="D4" s="153"/>
      <c r="E4" s="153"/>
      <c r="F4" s="153"/>
      <c r="G4" s="153"/>
      <c r="H4" s="153"/>
      <c r="I4" s="153"/>
      <c r="J4" s="153"/>
    </row>
    <row r="5" spans="2:10" ht="34.5" customHeight="1">
      <c r="B5" s="154" t="s">
        <v>679</v>
      </c>
      <c r="C5" s="134" t="s">
        <v>3</v>
      </c>
      <c r="D5" s="374" t="s">
        <v>4</v>
      </c>
      <c r="E5" s="152" t="s">
        <v>5</v>
      </c>
      <c r="F5" s="154" t="s">
        <v>0</v>
      </c>
      <c r="G5" s="134" t="s">
        <v>6</v>
      </c>
      <c r="H5" s="134" t="s">
        <v>7</v>
      </c>
      <c r="I5" s="154" t="s">
        <v>8</v>
      </c>
      <c r="J5" s="154" t="s">
        <v>64</v>
      </c>
    </row>
    <row r="6" spans="2:10" ht="12.75">
      <c r="B6" s="460" t="s">
        <v>680</v>
      </c>
      <c r="C6" s="24" t="s">
        <v>681</v>
      </c>
      <c r="D6" s="324">
        <v>1574440.94</v>
      </c>
      <c r="E6" s="57" t="s">
        <v>9</v>
      </c>
      <c r="F6" s="57">
        <v>2000</v>
      </c>
      <c r="G6" s="57">
        <v>760</v>
      </c>
      <c r="H6" s="68" t="s">
        <v>682</v>
      </c>
      <c r="I6" s="68"/>
      <c r="J6" s="68"/>
    </row>
    <row r="7" spans="2:10" ht="12.75">
      <c r="B7" s="460"/>
      <c r="C7" s="24" t="s">
        <v>683</v>
      </c>
      <c r="D7" s="324">
        <v>250000</v>
      </c>
      <c r="E7" s="57" t="s">
        <v>12</v>
      </c>
      <c r="F7" s="57"/>
      <c r="G7" s="57"/>
      <c r="H7" s="68"/>
      <c r="I7" s="68"/>
      <c r="J7" s="68"/>
    </row>
    <row r="8" spans="2:10" ht="12.75">
      <c r="B8" s="432" t="s">
        <v>74</v>
      </c>
      <c r="C8" s="432"/>
      <c r="D8" s="203">
        <f>SUM(D6:D7)</f>
        <v>1824440.94</v>
      </c>
      <c r="E8" s="68"/>
      <c r="F8" s="68"/>
      <c r="G8" s="68"/>
      <c r="H8" s="68"/>
      <c r="I8" s="68"/>
      <c r="J8" s="68"/>
    </row>
    <row r="11" spans="1:6" ht="15.75">
      <c r="A11" s="453" t="s">
        <v>237</v>
      </c>
      <c r="B11" s="453"/>
      <c r="C11" s="453"/>
      <c r="D11" s="453"/>
      <c r="E11" s="453"/>
      <c r="F11" s="453"/>
    </row>
    <row r="12" spans="1:6" ht="25.5">
      <c r="A12" s="95" t="s">
        <v>1</v>
      </c>
      <c r="B12" s="89" t="s">
        <v>77</v>
      </c>
      <c r="C12" s="89" t="s">
        <v>78</v>
      </c>
      <c r="D12" s="96" t="s">
        <v>79</v>
      </c>
      <c r="E12" s="89" t="s">
        <v>80</v>
      </c>
      <c r="F12" s="97" t="s">
        <v>84</v>
      </c>
    </row>
    <row r="13" spans="1:8" ht="12.75">
      <c r="A13" s="217" t="s">
        <v>108</v>
      </c>
      <c r="B13" s="138" t="s">
        <v>684</v>
      </c>
      <c r="C13" s="138" t="s">
        <v>685</v>
      </c>
      <c r="D13" s="137">
        <v>340</v>
      </c>
      <c r="E13" s="217">
        <v>2009</v>
      </c>
      <c r="F13" s="217"/>
      <c r="H13" s="377"/>
    </row>
    <row r="14" spans="1:8" ht="12.75">
      <c r="A14" s="217" t="s">
        <v>109</v>
      </c>
      <c r="B14" s="138" t="s">
        <v>686</v>
      </c>
      <c r="C14" s="138" t="s">
        <v>687</v>
      </c>
      <c r="D14" s="137">
        <v>199.99</v>
      </c>
      <c r="E14" s="217">
        <v>2009</v>
      </c>
      <c r="F14" s="217"/>
      <c r="H14" s="377"/>
    </row>
    <row r="15" spans="1:8" ht="38.25">
      <c r="A15" s="217" t="s">
        <v>110</v>
      </c>
      <c r="B15" s="25" t="s">
        <v>688</v>
      </c>
      <c r="C15" s="25" t="s">
        <v>689</v>
      </c>
      <c r="D15" s="137">
        <v>1780</v>
      </c>
      <c r="E15" s="217">
        <v>2009</v>
      </c>
      <c r="F15" s="217"/>
      <c r="H15" s="377"/>
    </row>
    <row r="16" spans="1:8" ht="38.25">
      <c r="A16" s="217" t="s">
        <v>111</v>
      </c>
      <c r="B16" s="25" t="s">
        <v>688</v>
      </c>
      <c r="C16" s="25" t="s">
        <v>690</v>
      </c>
      <c r="D16" s="137">
        <v>1780</v>
      </c>
      <c r="E16" s="217">
        <v>2009</v>
      </c>
      <c r="F16" s="217"/>
      <c r="H16" s="377"/>
    </row>
    <row r="17" spans="1:8" ht="38.25">
      <c r="A17" s="217" t="s">
        <v>112</v>
      </c>
      <c r="B17" s="25" t="s">
        <v>688</v>
      </c>
      <c r="C17" s="25" t="s">
        <v>691</v>
      </c>
      <c r="D17" s="137">
        <v>1780</v>
      </c>
      <c r="E17" s="217">
        <v>2009</v>
      </c>
      <c r="F17" s="217"/>
      <c r="H17" s="377"/>
    </row>
    <row r="18" spans="1:8" ht="38.25">
      <c r="A18" s="217" t="s">
        <v>113</v>
      </c>
      <c r="B18" s="25" t="s">
        <v>688</v>
      </c>
      <c r="C18" s="25" t="s">
        <v>692</v>
      </c>
      <c r="D18" s="137">
        <v>1780</v>
      </c>
      <c r="E18" s="217">
        <v>2009</v>
      </c>
      <c r="F18" s="217"/>
      <c r="H18" s="377"/>
    </row>
    <row r="19" spans="1:8" ht="38.25">
      <c r="A19" s="217" t="s">
        <v>114</v>
      </c>
      <c r="B19" s="25" t="s">
        <v>688</v>
      </c>
      <c r="C19" s="25" t="s">
        <v>693</v>
      </c>
      <c r="D19" s="137">
        <v>1780</v>
      </c>
      <c r="E19" s="217">
        <v>2009</v>
      </c>
      <c r="F19" s="217"/>
      <c r="H19" s="377"/>
    </row>
    <row r="20" spans="1:8" ht="12.75">
      <c r="A20" s="217" t="s">
        <v>115</v>
      </c>
      <c r="B20" s="138" t="s">
        <v>694</v>
      </c>
      <c r="C20" s="138" t="s">
        <v>695</v>
      </c>
      <c r="D20" s="137">
        <v>2600</v>
      </c>
      <c r="E20" s="217">
        <v>2009</v>
      </c>
      <c r="F20" s="217"/>
      <c r="H20" s="377"/>
    </row>
    <row r="21" spans="1:8" ht="12.75">
      <c r="A21" s="217" t="s">
        <v>116</v>
      </c>
      <c r="B21" s="138" t="s">
        <v>696</v>
      </c>
      <c r="C21" s="138" t="s">
        <v>697</v>
      </c>
      <c r="D21" s="137">
        <v>358</v>
      </c>
      <c r="E21" s="217">
        <v>2010</v>
      </c>
      <c r="F21" s="217"/>
      <c r="H21" s="377"/>
    </row>
    <row r="22" spans="1:8" ht="25.5">
      <c r="A22" s="217" t="s">
        <v>117</v>
      </c>
      <c r="B22" s="25" t="s">
        <v>698</v>
      </c>
      <c r="C22" s="25" t="s">
        <v>699</v>
      </c>
      <c r="D22" s="137">
        <v>1600</v>
      </c>
      <c r="E22" s="217">
        <v>2010</v>
      </c>
      <c r="F22" s="217"/>
      <c r="H22" s="377"/>
    </row>
    <row r="23" spans="1:8" ht="25.5">
      <c r="A23" s="217" t="s">
        <v>118</v>
      </c>
      <c r="B23" s="25" t="s">
        <v>698</v>
      </c>
      <c r="C23" s="25" t="s">
        <v>700</v>
      </c>
      <c r="D23" s="137">
        <v>1600</v>
      </c>
      <c r="E23" s="217">
        <v>2010</v>
      </c>
      <c r="F23" s="217"/>
      <c r="H23" s="377"/>
    </row>
    <row r="24" spans="1:8" ht="25.5">
      <c r="A24" s="217" t="s">
        <v>119</v>
      </c>
      <c r="B24" s="25" t="s">
        <v>698</v>
      </c>
      <c r="C24" s="25" t="s">
        <v>701</v>
      </c>
      <c r="D24" s="137">
        <v>1600</v>
      </c>
      <c r="E24" s="217">
        <v>2010</v>
      </c>
      <c r="F24" s="217"/>
      <c r="H24" s="377"/>
    </row>
    <row r="25" spans="1:8" ht="25.5">
      <c r="A25" s="217" t="s">
        <v>120</v>
      </c>
      <c r="B25" s="25" t="s">
        <v>698</v>
      </c>
      <c r="C25" s="25" t="s">
        <v>702</v>
      </c>
      <c r="D25" s="137">
        <v>1600</v>
      </c>
      <c r="E25" s="217">
        <v>2010</v>
      </c>
      <c r="F25" s="217"/>
      <c r="H25" s="377"/>
    </row>
    <row r="26" spans="1:8" ht="25.5">
      <c r="A26" s="217" t="s">
        <v>121</v>
      </c>
      <c r="B26" s="25" t="s">
        <v>698</v>
      </c>
      <c r="C26" s="25" t="s">
        <v>703</v>
      </c>
      <c r="D26" s="137">
        <v>1600</v>
      </c>
      <c r="E26" s="217">
        <v>2010</v>
      </c>
      <c r="F26" s="217"/>
      <c r="H26" s="377"/>
    </row>
    <row r="27" spans="1:8" ht="12.75">
      <c r="A27" s="217" t="s">
        <v>122</v>
      </c>
      <c r="B27" s="25" t="s">
        <v>704</v>
      </c>
      <c r="C27" s="25" t="s">
        <v>705</v>
      </c>
      <c r="D27" s="137">
        <v>5500</v>
      </c>
      <c r="E27" s="217">
        <v>2010</v>
      </c>
      <c r="F27" s="217"/>
      <c r="H27" s="377"/>
    </row>
    <row r="28" spans="1:8" ht="12.75">
      <c r="A28" s="217" t="s">
        <v>123</v>
      </c>
      <c r="B28" s="25" t="s">
        <v>706</v>
      </c>
      <c r="C28" s="25" t="s">
        <v>707</v>
      </c>
      <c r="D28" s="137">
        <v>340</v>
      </c>
      <c r="E28" s="217">
        <v>2010</v>
      </c>
      <c r="F28" s="217"/>
      <c r="H28" s="377"/>
    </row>
    <row r="29" spans="1:8" ht="12.75">
      <c r="A29" s="217" t="s">
        <v>124</v>
      </c>
      <c r="B29" s="25" t="s">
        <v>708</v>
      </c>
      <c r="C29" s="25" t="s">
        <v>709</v>
      </c>
      <c r="D29" s="137">
        <v>247</v>
      </c>
      <c r="E29" s="217">
        <v>2011</v>
      </c>
      <c r="F29" s="217"/>
      <c r="H29" s="377"/>
    </row>
    <row r="30" spans="1:8" ht="12.75">
      <c r="A30" s="461" t="s">
        <v>125</v>
      </c>
      <c r="B30" s="25" t="s">
        <v>710</v>
      </c>
      <c r="C30" s="25" t="s">
        <v>711</v>
      </c>
      <c r="D30" s="462">
        <v>1390</v>
      </c>
      <c r="E30" s="461">
        <v>2011</v>
      </c>
      <c r="F30" s="217"/>
      <c r="H30" s="378"/>
    </row>
    <row r="31" spans="1:8" ht="12.75">
      <c r="A31" s="461"/>
      <c r="B31" s="25" t="s">
        <v>712</v>
      </c>
      <c r="C31" s="25" t="s">
        <v>713</v>
      </c>
      <c r="D31" s="462"/>
      <c r="E31" s="461"/>
      <c r="F31" s="217"/>
      <c r="H31" s="139"/>
    </row>
    <row r="32" spans="1:8" ht="12.75">
      <c r="A32" s="461"/>
      <c r="B32" s="25" t="s">
        <v>714</v>
      </c>
      <c r="C32" s="25" t="s">
        <v>715</v>
      </c>
      <c r="D32" s="462"/>
      <c r="E32" s="461"/>
      <c r="F32" s="217"/>
      <c r="H32" s="139"/>
    </row>
    <row r="33" spans="1:6" ht="12.75">
      <c r="A33" s="461"/>
      <c r="B33" s="25" t="s">
        <v>716</v>
      </c>
      <c r="C33" s="25" t="s">
        <v>717</v>
      </c>
      <c r="D33" s="462"/>
      <c r="E33" s="461"/>
      <c r="F33" s="217"/>
    </row>
    <row r="34" spans="1:6" ht="12.75">
      <c r="A34" s="461" t="s">
        <v>126</v>
      </c>
      <c r="B34" s="25" t="s">
        <v>710</v>
      </c>
      <c r="C34" s="25" t="s">
        <v>718</v>
      </c>
      <c r="D34" s="462">
        <v>1390</v>
      </c>
      <c r="E34" s="461">
        <v>2011</v>
      </c>
      <c r="F34" s="217"/>
    </row>
    <row r="35" spans="1:6" ht="12.75">
      <c r="A35" s="461"/>
      <c r="B35" s="25" t="s">
        <v>712</v>
      </c>
      <c r="C35" s="25" t="s">
        <v>719</v>
      </c>
      <c r="D35" s="462"/>
      <c r="E35" s="461"/>
      <c r="F35" s="217"/>
    </row>
    <row r="36" spans="1:6" ht="12.75">
      <c r="A36" s="461"/>
      <c r="B36" s="25" t="s">
        <v>714</v>
      </c>
      <c r="C36" s="25" t="s">
        <v>720</v>
      </c>
      <c r="D36" s="462"/>
      <c r="E36" s="461"/>
      <c r="F36" s="217"/>
    </row>
    <row r="37" spans="1:6" ht="12.75">
      <c r="A37" s="461"/>
      <c r="B37" s="25" t="s">
        <v>716</v>
      </c>
      <c r="C37" s="25" t="s">
        <v>721</v>
      </c>
      <c r="D37" s="462"/>
      <c r="E37" s="461"/>
      <c r="F37" s="217"/>
    </row>
    <row r="38" spans="1:6" ht="12.75">
      <c r="A38" s="461" t="s">
        <v>127</v>
      </c>
      <c r="B38" s="25" t="s">
        <v>710</v>
      </c>
      <c r="C38" s="25" t="s">
        <v>711</v>
      </c>
      <c r="D38" s="462">
        <v>1390</v>
      </c>
      <c r="E38" s="461">
        <v>2011</v>
      </c>
      <c r="F38" s="217"/>
    </row>
    <row r="39" spans="1:6" ht="12.75">
      <c r="A39" s="461"/>
      <c r="B39" s="25" t="s">
        <v>712</v>
      </c>
      <c r="C39" s="25" t="s">
        <v>722</v>
      </c>
      <c r="D39" s="462"/>
      <c r="E39" s="461"/>
      <c r="F39" s="217"/>
    </row>
    <row r="40" spans="1:6" ht="12.75">
      <c r="A40" s="461"/>
      <c r="B40" s="25" t="s">
        <v>714</v>
      </c>
      <c r="C40" s="25" t="s">
        <v>723</v>
      </c>
      <c r="D40" s="462"/>
      <c r="E40" s="461"/>
      <c r="F40" s="217"/>
    </row>
    <row r="41" spans="1:6" ht="12.75">
      <c r="A41" s="461"/>
      <c r="B41" s="25" t="s">
        <v>716</v>
      </c>
      <c r="C41" s="25" t="s">
        <v>724</v>
      </c>
      <c r="D41" s="462"/>
      <c r="E41" s="461"/>
      <c r="F41" s="217"/>
    </row>
    <row r="42" spans="1:6" ht="12.75">
      <c r="A42" s="461" t="s">
        <v>128</v>
      </c>
      <c r="B42" s="25" t="s">
        <v>710</v>
      </c>
      <c r="C42" s="25" t="s">
        <v>718</v>
      </c>
      <c r="D42" s="462">
        <v>1390</v>
      </c>
      <c r="E42" s="461">
        <v>2011</v>
      </c>
      <c r="F42" s="217"/>
    </row>
    <row r="43" spans="1:6" ht="12.75">
      <c r="A43" s="461"/>
      <c r="B43" s="25" t="s">
        <v>712</v>
      </c>
      <c r="C43" s="25" t="s">
        <v>725</v>
      </c>
      <c r="D43" s="462"/>
      <c r="E43" s="461"/>
      <c r="F43" s="217"/>
    </row>
    <row r="44" spans="1:6" ht="12.75">
      <c r="A44" s="461"/>
      <c r="B44" s="25" t="s">
        <v>714</v>
      </c>
      <c r="C44" s="25" t="s">
        <v>726</v>
      </c>
      <c r="D44" s="462"/>
      <c r="E44" s="461"/>
      <c r="F44" s="217"/>
    </row>
    <row r="45" spans="1:6" ht="12.75">
      <c r="A45" s="461"/>
      <c r="B45" s="25" t="s">
        <v>716</v>
      </c>
      <c r="C45" s="25" t="s">
        <v>727</v>
      </c>
      <c r="D45" s="462"/>
      <c r="E45" s="461"/>
      <c r="F45" s="217"/>
    </row>
    <row r="46" spans="1:6" ht="12.75">
      <c r="A46" s="461" t="s">
        <v>129</v>
      </c>
      <c r="B46" s="25" t="s">
        <v>710</v>
      </c>
      <c r="C46" s="25" t="s">
        <v>711</v>
      </c>
      <c r="D46" s="462">
        <v>1390</v>
      </c>
      <c r="E46" s="461">
        <v>2011</v>
      </c>
      <c r="F46" s="217"/>
    </row>
    <row r="47" spans="1:6" ht="12.75">
      <c r="A47" s="461"/>
      <c r="B47" s="25" t="s">
        <v>712</v>
      </c>
      <c r="C47" s="25" t="s">
        <v>728</v>
      </c>
      <c r="D47" s="462"/>
      <c r="E47" s="461"/>
      <c r="F47" s="217"/>
    </row>
    <row r="48" spans="1:6" ht="12.75">
      <c r="A48" s="461"/>
      <c r="B48" s="25" t="s">
        <v>714</v>
      </c>
      <c r="C48" s="25" t="s">
        <v>729</v>
      </c>
      <c r="D48" s="462"/>
      <c r="E48" s="461"/>
      <c r="F48" s="217"/>
    </row>
    <row r="49" spans="1:6" ht="12.75">
      <c r="A49" s="461"/>
      <c r="B49" s="25" t="s">
        <v>716</v>
      </c>
      <c r="C49" s="25" t="s">
        <v>730</v>
      </c>
      <c r="D49" s="462"/>
      <c r="E49" s="461"/>
      <c r="F49" s="217"/>
    </row>
    <row r="50" spans="1:6" ht="12.75">
      <c r="A50" s="217" t="s">
        <v>130</v>
      </c>
      <c r="B50" s="25" t="s">
        <v>731</v>
      </c>
      <c r="C50" s="25" t="s">
        <v>732</v>
      </c>
      <c r="D50" s="137">
        <v>646</v>
      </c>
      <c r="E50" s="217">
        <v>2011</v>
      </c>
      <c r="F50" s="217"/>
    </row>
    <row r="51" spans="1:6" ht="12.75">
      <c r="A51" s="217" t="s">
        <v>131</v>
      </c>
      <c r="B51" s="25" t="s">
        <v>733</v>
      </c>
      <c r="C51" s="25" t="s">
        <v>734</v>
      </c>
      <c r="D51" s="137">
        <v>189</v>
      </c>
      <c r="E51" s="217">
        <v>2011</v>
      </c>
      <c r="F51" s="217"/>
    </row>
    <row r="52" spans="1:6" ht="12.75">
      <c r="A52" s="217" t="s">
        <v>132</v>
      </c>
      <c r="B52" s="25" t="s">
        <v>735</v>
      </c>
      <c r="C52" s="25" t="s">
        <v>736</v>
      </c>
      <c r="D52" s="137">
        <v>335</v>
      </c>
      <c r="E52" s="217">
        <v>2011</v>
      </c>
      <c r="F52" s="217"/>
    </row>
    <row r="53" spans="1:6" ht="12.75">
      <c r="A53" s="217" t="s">
        <v>133</v>
      </c>
      <c r="B53" s="25" t="s">
        <v>737</v>
      </c>
      <c r="C53" s="25" t="s">
        <v>738</v>
      </c>
      <c r="D53" s="137">
        <v>6185</v>
      </c>
      <c r="E53" s="217">
        <v>2011</v>
      </c>
      <c r="F53" s="217"/>
    </row>
    <row r="54" spans="1:6" ht="12.75">
      <c r="A54" s="217" t="s">
        <v>134</v>
      </c>
      <c r="B54" s="25" t="s">
        <v>739</v>
      </c>
      <c r="C54" s="25" t="s">
        <v>740</v>
      </c>
      <c r="D54" s="137">
        <v>3495</v>
      </c>
      <c r="E54" s="217">
        <v>2011</v>
      </c>
      <c r="F54" s="217"/>
    </row>
    <row r="55" spans="1:6" ht="12.75">
      <c r="A55" s="217" t="s">
        <v>135</v>
      </c>
      <c r="B55" s="25" t="s">
        <v>741</v>
      </c>
      <c r="C55" s="25"/>
      <c r="D55" s="137">
        <v>4200</v>
      </c>
      <c r="E55" s="217">
        <v>2012</v>
      </c>
      <c r="F55" s="217"/>
    </row>
    <row r="56" spans="1:6" ht="12.75">
      <c r="A56" s="142" t="s">
        <v>136</v>
      </c>
      <c r="B56" s="219" t="s">
        <v>742</v>
      </c>
      <c r="C56" s="138" t="s">
        <v>743</v>
      </c>
      <c r="D56" s="137">
        <v>999</v>
      </c>
      <c r="E56" s="142">
        <v>2013</v>
      </c>
      <c r="F56" s="217"/>
    </row>
    <row r="57" spans="1:6" ht="12.75">
      <c r="A57" s="142" t="s">
        <v>137</v>
      </c>
      <c r="B57" s="219" t="s">
        <v>744</v>
      </c>
      <c r="C57" s="138" t="s">
        <v>745</v>
      </c>
      <c r="D57" s="137">
        <v>399</v>
      </c>
      <c r="E57" s="142">
        <v>2013</v>
      </c>
      <c r="F57" s="217"/>
    </row>
    <row r="58" spans="1:6" ht="12.75">
      <c r="A58" s="142" t="s">
        <v>138</v>
      </c>
      <c r="B58" s="219" t="s">
        <v>746</v>
      </c>
      <c r="C58" s="138" t="s">
        <v>747</v>
      </c>
      <c r="D58" s="137">
        <v>2421</v>
      </c>
      <c r="E58" s="142">
        <v>2013</v>
      </c>
      <c r="F58" s="217"/>
    </row>
    <row r="59" spans="1:6" ht="12.75">
      <c r="A59" s="142" t="s">
        <v>139</v>
      </c>
      <c r="B59" s="138" t="s">
        <v>746</v>
      </c>
      <c r="C59" s="138" t="s">
        <v>748</v>
      </c>
      <c r="D59" s="137">
        <v>2421</v>
      </c>
      <c r="E59" s="142">
        <v>2013</v>
      </c>
      <c r="F59" s="217"/>
    </row>
    <row r="60" spans="1:6" ht="12.75">
      <c r="A60" s="142" t="s">
        <v>140</v>
      </c>
      <c r="B60" s="138" t="s">
        <v>746</v>
      </c>
      <c r="C60" s="138" t="s">
        <v>749</v>
      </c>
      <c r="D60" s="137">
        <v>2421</v>
      </c>
      <c r="E60" s="142">
        <v>2013</v>
      </c>
      <c r="F60" s="217"/>
    </row>
    <row r="61" spans="1:6" ht="12.75">
      <c r="A61" s="142" t="s">
        <v>141</v>
      </c>
      <c r="B61" s="138" t="s">
        <v>746</v>
      </c>
      <c r="C61" s="138" t="s">
        <v>750</v>
      </c>
      <c r="D61" s="137">
        <v>2421</v>
      </c>
      <c r="E61" s="142">
        <v>2013</v>
      </c>
      <c r="F61" s="217"/>
    </row>
    <row r="62" spans="1:6" ht="12.75">
      <c r="A62" s="142" t="s">
        <v>142</v>
      </c>
      <c r="B62" s="138" t="s">
        <v>746</v>
      </c>
      <c r="C62" s="138" t="s">
        <v>751</v>
      </c>
      <c r="D62" s="137">
        <v>2421</v>
      </c>
      <c r="E62" s="142">
        <v>2013</v>
      </c>
      <c r="F62" s="217"/>
    </row>
    <row r="63" spans="1:6" ht="12.75">
      <c r="A63" s="142" t="s">
        <v>143</v>
      </c>
      <c r="B63" s="223" t="s">
        <v>752</v>
      </c>
      <c r="C63" s="138" t="s">
        <v>753</v>
      </c>
      <c r="D63" s="137">
        <v>9490</v>
      </c>
      <c r="E63" s="142">
        <v>2013</v>
      </c>
      <c r="F63" s="217"/>
    </row>
    <row r="64" spans="1:6" ht="12.75">
      <c r="A64" s="142" t="s">
        <v>144</v>
      </c>
      <c r="B64" s="223" t="s">
        <v>741</v>
      </c>
      <c r="C64" s="375"/>
      <c r="D64" s="137">
        <v>7215</v>
      </c>
      <c r="E64" s="142">
        <v>2015</v>
      </c>
      <c r="F64" s="217"/>
    </row>
    <row r="65" spans="1:6" ht="15.75">
      <c r="A65" s="448" t="s">
        <v>74</v>
      </c>
      <c r="B65" s="448"/>
      <c r="C65" s="448"/>
      <c r="D65" s="376">
        <v>78692.99</v>
      </c>
      <c r="E65" s="72"/>
      <c r="F65" s="72"/>
    </row>
    <row r="68" spans="1:6" ht="15.75">
      <c r="A68" s="459" t="s">
        <v>238</v>
      </c>
      <c r="B68" s="459"/>
      <c r="C68" s="459"/>
      <c r="D68" s="459"/>
      <c r="E68" s="459"/>
      <c r="F68" s="459"/>
    </row>
    <row r="69" spans="1:6" ht="25.5">
      <c r="A69" s="95" t="s">
        <v>1</v>
      </c>
      <c r="B69" s="89" t="s">
        <v>77</v>
      </c>
      <c r="C69" s="89" t="s">
        <v>78</v>
      </c>
      <c r="D69" s="109" t="s">
        <v>79</v>
      </c>
      <c r="E69" s="89" t="s">
        <v>80</v>
      </c>
      <c r="F69" s="97" t="s">
        <v>84</v>
      </c>
    </row>
    <row r="70" spans="1:6" ht="12.75">
      <c r="A70" s="19">
        <v>1</v>
      </c>
      <c r="B70" s="138" t="s">
        <v>754</v>
      </c>
      <c r="C70" s="138" t="s">
        <v>755</v>
      </c>
      <c r="D70" s="137">
        <v>2289</v>
      </c>
      <c r="E70" s="136">
        <v>2007</v>
      </c>
      <c r="F70" s="19"/>
    </row>
    <row r="71" spans="1:6" ht="12.75">
      <c r="A71" s="217">
        <v>2</v>
      </c>
      <c r="B71" s="138" t="s">
        <v>756</v>
      </c>
      <c r="C71" s="138" t="s">
        <v>757</v>
      </c>
      <c r="D71" s="137">
        <v>1700</v>
      </c>
      <c r="E71" s="217">
        <v>2009</v>
      </c>
      <c r="F71" s="19"/>
    </row>
    <row r="72" spans="1:6" ht="12.75">
      <c r="A72" s="217">
        <v>3</v>
      </c>
      <c r="B72" s="138" t="s">
        <v>758</v>
      </c>
      <c r="C72" s="138" t="s">
        <v>759</v>
      </c>
      <c r="D72" s="137">
        <v>2080</v>
      </c>
      <c r="E72" s="217">
        <v>2010</v>
      </c>
      <c r="F72" s="19"/>
    </row>
    <row r="73" spans="1:6" ht="12.75">
      <c r="A73" s="217">
        <v>4</v>
      </c>
      <c r="B73" s="138" t="s">
        <v>760</v>
      </c>
      <c r="C73" s="138" t="s">
        <v>761</v>
      </c>
      <c r="D73" s="137">
        <v>1000</v>
      </c>
      <c r="E73" s="217">
        <v>2010</v>
      </c>
      <c r="F73" s="19"/>
    </row>
    <row r="74" spans="1:6" ht="12.75">
      <c r="A74" s="217">
        <v>5</v>
      </c>
      <c r="B74" s="138" t="s">
        <v>762</v>
      </c>
      <c r="C74" s="138" t="s">
        <v>763</v>
      </c>
      <c r="D74" s="137">
        <v>871</v>
      </c>
      <c r="E74" s="217">
        <v>2011</v>
      </c>
      <c r="F74" s="19"/>
    </row>
    <row r="75" spans="1:6" ht="12.75">
      <c r="A75" s="217">
        <v>6</v>
      </c>
      <c r="B75" s="138" t="s">
        <v>764</v>
      </c>
      <c r="C75" s="138" t="s">
        <v>765</v>
      </c>
      <c r="D75" s="137">
        <v>2739</v>
      </c>
      <c r="E75" s="217">
        <v>2011</v>
      </c>
      <c r="F75" s="19"/>
    </row>
    <row r="76" spans="1:6" ht="12.75">
      <c r="A76" s="217">
        <v>7</v>
      </c>
      <c r="B76" s="138" t="s">
        <v>766</v>
      </c>
      <c r="C76" s="138" t="s">
        <v>767</v>
      </c>
      <c r="D76" s="137">
        <v>1950</v>
      </c>
      <c r="E76" s="217">
        <v>2011</v>
      </c>
      <c r="F76" s="19"/>
    </row>
    <row r="77" spans="1:6" ht="12.75">
      <c r="A77" s="217">
        <v>8</v>
      </c>
      <c r="B77" s="138" t="s">
        <v>768</v>
      </c>
      <c r="C77" s="138" t="s">
        <v>769</v>
      </c>
      <c r="D77" s="137">
        <v>2080</v>
      </c>
      <c r="E77" s="217">
        <v>2011</v>
      </c>
      <c r="F77" s="19"/>
    </row>
    <row r="78" spans="1:6" ht="12.75">
      <c r="A78" s="217">
        <v>9</v>
      </c>
      <c r="B78" s="223" t="s">
        <v>770</v>
      </c>
      <c r="C78" s="138" t="s">
        <v>771</v>
      </c>
      <c r="D78" s="137">
        <v>2490</v>
      </c>
      <c r="E78" s="142">
        <v>2013</v>
      </c>
      <c r="F78" s="19"/>
    </row>
    <row r="79" spans="1:6" ht="12.75">
      <c r="A79" s="217">
        <v>10</v>
      </c>
      <c r="B79" s="223" t="s">
        <v>770</v>
      </c>
      <c r="C79" s="138" t="s">
        <v>772</v>
      </c>
      <c r="D79" s="137">
        <v>2490</v>
      </c>
      <c r="E79" s="142">
        <v>2013</v>
      </c>
      <c r="F79" s="19"/>
    </row>
    <row r="80" spans="1:6" ht="12.75">
      <c r="A80" s="217">
        <v>11</v>
      </c>
      <c r="B80" s="223" t="s">
        <v>773</v>
      </c>
      <c r="C80" s="223" t="s">
        <v>774</v>
      </c>
      <c r="D80" s="137">
        <v>2500</v>
      </c>
      <c r="E80" s="217">
        <v>2015</v>
      </c>
      <c r="F80" s="19"/>
    </row>
    <row r="81" spans="1:6" ht="12.75">
      <c r="A81" s="217">
        <v>12</v>
      </c>
      <c r="B81" s="223" t="s">
        <v>775</v>
      </c>
      <c r="C81" s="138" t="s">
        <v>776</v>
      </c>
      <c r="D81" s="137">
        <v>1900</v>
      </c>
      <c r="E81" s="217">
        <v>2015</v>
      </c>
      <c r="F81" s="19"/>
    </row>
    <row r="82" spans="1:6" ht="12.75">
      <c r="A82" s="217">
        <v>13</v>
      </c>
      <c r="B82" s="138" t="s">
        <v>777</v>
      </c>
      <c r="C82" s="138" t="s">
        <v>778</v>
      </c>
      <c r="D82" s="137">
        <v>1700</v>
      </c>
      <c r="E82" s="217">
        <v>2009</v>
      </c>
      <c r="F82" s="60"/>
    </row>
    <row r="83" spans="1:6" ht="12.75">
      <c r="A83" s="217">
        <v>14</v>
      </c>
      <c r="B83" s="223" t="s">
        <v>779</v>
      </c>
      <c r="C83" s="138" t="s">
        <v>780</v>
      </c>
      <c r="D83" s="137">
        <v>3490</v>
      </c>
      <c r="E83" s="217">
        <v>2016</v>
      </c>
      <c r="F83" s="19"/>
    </row>
    <row r="84" spans="1:6" ht="12.75">
      <c r="A84" s="217">
        <v>15</v>
      </c>
      <c r="B84" s="223" t="s">
        <v>781</v>
      </c>
      <c r="C84" s="138" t="s">
        <v>782</v>
      </c>
      <c r="D84" s="137">
        <v>3495</v>
      </c>
      <c r="E84" s="217">
        <v>2016</v>
      </c>
      <c r="F84" s="19"/>
    </row>
    <row r="85" spans="1:6" ht="12.75">
      <c r="A85" s="217">
        <v>16</v>
      </c>
      <c r="B85" s="379" t="s">
        <v>781</v>
      </c>
      <c r="C85" s="380" t="s">
        <v>916</v>
      </c>
      <c r="D85" s="305">
        <v>2500</v>
      </c>
      <c r="E85" s="266">
        <v>2017</v>
      </c>
      <c r="F85" s="19"/>
    </row>
    <row r="86" spans="1:6" ht="12.75">
      <c r="A86" s="217">
        <v>17</v>
      </c>
      <c r="B86" s="381" t="s">
        <v>917</v>
      </c>
      <c r="C86" s="382" t="s">
        <v>918</v>
      </c>
      <c r="D86" s="305">
        <v>1500</v>
      </c>
      <c r="E86" s="265">
        <v>2017</v>
      </c>
      <c r="F86" s="136"/>
    </row>
    <row r="87" spans="1:6" ht="12.75">
      <c r="A87" s="217">
        <v>18</v>
      </c>
      <c r="B87" s="253" t="s">
        <v>1024</v>
      </c>
      <c r="C87" s="252"/>
      <c r="D87" s="383">
        <v>2500</v>
      </c>
      <c r="E87" s="252">
        <v>2016</v>
      </c>
      <c r="F87" s="148"/>
    </row>
    <row r="88" spans="1:6" ht="12.75">
      <c r="A88" s="217">
        <v>19</v>
      </c>
      <c r="B88" s="253" t="s">
        <v>1025</v>
      </c>
      <c r="C88" s="252"/>
      <c r="D88" s="383">
        <v>2500</v>
      </c>
      <c r="E88" s="252">
        <v>2017</v>
      </c>
      <c r="F88" s="148"/>
    </row>
    <row r="89" spans="1:6" ht="12.75">
      <c r="A89" s="217">
        <v>20</v>
      </c>
      <c r="B89" s="253" t="s">
        <v>1026</v>
      </c>
      <c r="C89" s="252"/>
      <c r="D89" s="383">
        <v>1500</v>
      </c>
      <c r="E89" s="252">
        <v>2017</v>
      </c>
      <c r="F89" s="148"/>
    </row>
    <row r="90" spans="1:6" ht="12.75">
      <c r="A90" s="217">
        <v>21</v>
      </c>
      <c r="B90" s="253" t="s">
        <v>1027</v>
      </c>
      <c r="C90" s="252"/>
      <c r="D90" s="383">
        <v>2250</v>
      </c>
      <c r="E90" s="252">
        <v>2017</v>
      </c>
      <c r="F90" s="148"/>
    </row>
    <row r="91" spans="1:6" ht="12.75">
      <c r="A91" s="217">
        <v>22</v>
      </c>
      <c r="B91" s="253" t="s">
        <v>1028</v>
      </c>
      <c r="C91" s="252"/>
      <c r="D91" s="383">
        <v>2500</v>
      </c>
      <c r="E91" s="252">
        <v>2018</v>
      </c>
      <c r="F91" s="148"/>
    </row>
    <row r="92" spans="1:6" ht="12.75">
      <c r="A92" s="435" t="s">
        <v>81</v>
      </c>
      <c r="B92" s="436"/>
      <c r="C92" s="436"/>
      <c r="D92" s="332">
        <f>SUM(D70:D91)</f>
        <v>48024</v>
      </c>
      <c r="E92" s="212"/>
      <c r="F92" s="136"/>
    </row>
    <row r="93" ht="12.75">
      <c r="D93" s="111"/>
    </row>
  </sheetData>
  <sheetProtection/>
  <mergeCells count="23">
    <mergeCell ref="A65:C65"/>
    <mergeCell ref="A68:F68"/>
    <mergeCell ref="A92:C92"/>
    <mergeCell ref="A42:A45"/>
    <mergeCell ref="D42:D45"/>
    <mergeCell ref="E42:E45"/>
    <mergeCell ref="A46:A49"/>
    <mergeCell ref="D46:D49"/>
    <mergeCell ref="E46:E49"/>
    <mergeCell ref="A34:A37"/>
    <mergeCell ref="D34:D37"/>
    <mergeCell ref="E34:E37"/>
    <mergeCell ref="A38:A41"/>
    <mergeCell ref="D38:D41"/>
    <mergeCell ref="E38:E41"/>
    <mergeCell ref="A1:C1"/>
    <mergeCell ref="B4:C4"/>
    <mergeCell ref="B6:B7"/>
    <mergeCell ref="B8:C8"/>
    <mergeCell ref="A11:F11"/>
    <mergeCell ref="A30:A33"/>
    <mergeCell ref="D30:D33"/>
    <mergeCell ref="E30:E3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C1"/>
    </sheetView>
  </sheetViews>
  <sheetFormatPr defaultColWidth="9.00390625" defaultRowHeight="12.75"/>
  <cols>
    <col min="1" max="1" width="11.00390625" style="0" customWidth="1"/>
    <col min="2" max="2" width="27.125" style="0" customWidth="1"/>
    <col min="3" max="3" width="51.875" style="0" customWidth="1"/>
    <col min="4" max="4" width="18.25390625" style="0" customWidth="1"/>
  </cols>
  <sheetData>
    <row r="1" spans="1:3" ht="15.75">
      <c r="A1" s="463" t="s">
        <v>1313</v>
      </c>
      <c r="B1" s="463"/>
      <c r="C1" s="463"/>
    </row>
    <row r="2" spans="4:6" ht="15.75">
      <c r="D2" s="415"/>
      <c r="E2" s="415"/>
      <c r="F2" s="415"/>
    </row>
    <row r="4" spans="1:4" ht="18.75">
      <c r="A4" s="70"/>
      <c r="B4" s="464" t="s">
        <v>153</v>
      </c>
      <c r="C4" s="464"/>
      <c r="D4" s="70"/>
    </row>
    <row r="5" spans="1:4" ht="12.75">
      <c r="A5" s="197" t="s">
        <v>1</v>
      </c>
      <c r="B5" s="197" t="s">
        <v>783</v>
      </c>
      <c r="C5" s="197" t="s">
        <v>784</v>
      </c>
      <c r="D5" s="197" t="s">
        <v>785</v>
      </c>
    </row>
    <row r="6" spans="1:4" ht="38.25">
      <c r="A6" s="217" t="s">
        <v>108</v>
      </c>
      <c r="B6" s="384">
        <v>65000</v>
      </c>
      <c r="C6" s="24" t="s">
        <v>786</v>
      </c>
      <c r="D6" s="217" t="s">
        <v>12</v>
      </c>
    </row>
    <row r="7" spans="1:4" ht="25.5">
      <c r="A7" s="217" t="s">
        <v>109</v>
      </c>
      <c r="B7" s="384">
        <v>203171</v>
      </c>
      <c r="C7" s="24" t="s">
        <v>787</v>
      </c>
      <c r="D7" s="217" t="s">
        <v>12</v>
      </c>
    </row>
    <row r="8" spans="1:4" ht="27.75" customHeight="1">
      <c r="A8" s="217">
        <v>3</v>
      </c>
      <c r="B8" s="315">
        <v>64083</v>
      </c>
      <c r="C8" s="235" t="s">
        <v>1184</v>
      </c>
      <c r="D8" s="316" t="s">
        <v>12</v>
      </c>
    </row>
    <row r="9" spans="1:4" ht="15.75">
      <c r="A9" s="206" t="s">
        <v>82</v>
      </c>
      <c r="B9" s="207">
        <f>SUM(B6:B8)</f>
        <v>332254</v>
      </c>
      <c r="C9" s="206"/>
      <c r="D9" s="206"/>
    </row>
    <row r="13" spans="2:4" ht="15">
      <c r="B13" t="s">
        <v>1311</v>
      </c>
      <c r="D13" s="65"/>
    </row>
    <row r="14" spans="3:5" ht="15.75">
      <c r="C14" s="415"/>
      <c r="D14" s="415"/>
      <c r="E14" s="415"/>
    </row>
  </sheetData>
  <sheetProtection/>
  <mergeCells count="4">
    <mergeCell ref="A1:C1"/>
    <mergeCell ref="B4:C4"/>
    <mergeCell ref="D2:F2"/>
    <mergeCell ref="C14:E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2017-02-08T10:18:13Z</cp:lastPrinted>
  <dcterms:created xsi:type="dcterms:W3CDTF">1997-02-26T13:46:56Z</dcterms:created>
  <dcterms:modified xsi:type="dcterms:W3CDTF">2020-12-29T12:20:49Z</dcterms:modified>
  <cp:category/>
  <cp:version/>
  <cp:contentType/>
  <cp:contentStatus/>
</cp:coreProperties>
</file>